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rtiz\Desktop\"/>
    </mc:Choice>
  </mc:AlternateContent>
  <xr:revisionPtr revIDLastSave="0" documentId="13_ncr:1_{188FFB81-E8DF-40CC-8D70-A2CE469EF5C1}" xr6:coauthVersionLast="47" xr6:coauthVersionMax="47" xr10:uidLastSave="{00000000-0000-0000-0000-000000000000}"/>
  <bookViews>
    <workbookView xWindow="-120" yWindow="-120" windowWidth="29040" windowHeight="15840" xr2:uid="{812CC858-22DB-4537-8759-78CD018F89AA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5" i="15" l="1"/>
  <c r="H224" i="15"/>
  <c r="H223" i="15"/>
  <c r="H222" i="15"/>
  <c r="H221" i="15"/>
  <c r="H220" i="15"/>
  <c r="H219" i="15"/>
  <c r="H218" i="15"/>
  <c r="H217" i="15"/>
  <c r="H216" i="15"/>
  <c r="H215" i="15"/>
  <c r="H214" i="15"/>
  <c r="H213" i="15"/>
  <c r="H212" i="15"/>
  <c r="H211" i="15"/>
  <c r="I226" i="15" s="1"/>
  <c r="H210" i="15"/>
  <c r="H209" i="15"/>
  <c r="I203" i="15"/>
  <c r="I187" i="15"/>
  <c r="F169" i="15"/>
  <c r="H169" i="15" s="1"/>
  <c r="H168" i="15"/>
  <c r="F168" i="15"/>
  <c r="H167" i="15"/>
  <c r="F167" i="15"/>
  <c r="F166" i="15"/>
  <c r="H166" i="15" s="1"/>
  <c r="F162" i="15"/>
  <c r="H162" i="15" s="1"/>
  <c r="H161" i="15"/>
  <c r="F161" i="15"/>
  <c r="F160" i="15"/>
  <c r="H160" i="15" s="1"/>
  <c r="F159" i="15"/>
  <c r="H159" i="15" s="1"/>
  <c r="H158" i="15"/>
  <c r="F158" i="15"/>
  <c r="H154" i="15"/>
  <c r="F154" i="15"/>
  <c r="H153" i="15"/>
  <c r="F153" i="15"/>
  <c r="F152" i="15"/>
  <c r="H152" i="15" s="1"/>
  <c r="H151" i="15"/>
  <c r="I155" i="15" s="1"/>
  <c r="F151" i="15"/>
  <c r="H147" i="15"/>
  <c r="F147" i="15"/>
  <c r="F146" i="15"/>
  <c r="H146" i="15" s="1"/>
  <c r="F145" i="15"/>
  <c r="H145" i="15" s="1"/>
  <c r="I148" i="15" s="1"/>
  <c r="H144" i="15"/>
  <c r="F144" i="15"/>
  <c r="H140" i="15"/>
  <c r="F140" i="15"/>
  <c r="H139" i="15"/>
  <c r="F139" i="15"/>
  <c r="F138" i="15"/>
  <c r="H138" i="15" s="1"/>
  <c r="H137" i="15"/>
  <c r="F137" i="15"/>
  <c r="I130" i="15"/>
  <c r="F129" i="15"/>
  <c r="F128" i="15"/>
  <c r="F127" i="15"/>
  <c r="F126" i="15"/>
  <c r="F125" i="15"/>
  <c r="I122" i="15"/>
  <c r="F121" i="15"/>
  <c r="F120" i="15"/>
  <c r="F119" i="15"/>
  <c r="F118" i="15"/>
  <c r="F114" i="15"/>
  <c r="F113" i="15"/>
  <c r="F112" i="15"/>
  <c r="F111" i="15"/>
  <c r="I115" i="15" s="1"/>
  <c r="F107" i="15"/>
  <c r="F106" i="15"/>
  <c r="I108" i="15" s="1"/>
  <c r="F105" i="15"/>
  <c r="F104" i="15"/>
  <c r="F100" i="15"/>
  <c r="F99" i="15"/>
  <c r="F98" i="15"/>
  <c r="I101" i="15" s="1"/>
  <c r="F97" i="15"/>
  <c r="F96" i="15"/>
  <c r="F92" i="15"/>
  <c r="F91" i="15"/>
  <c r="F90" i="15"/>
  <c r="I93" i="15" s="1"/>
  <c r="F89" i="15"/>
  <c r="F85" i="15"/>
  <c r="F84" i="15"/>
  <c r="F83" i="15"/>
  <c r="F82" i="15"/>
  <c r="I86" i="15" s="1"/>
  <c r="B17" i="15"/>
  <c r="E16" i="15" s="1"/>
  <c r="F12" i="15"/>
  <c r="F10" i="15" s="1"/>
  <c r="F8" i="15"/>
  <c r="F13" i="15" s="1"/>
  <c r="H225" i="14"/>
  <c r="H224" i="14"/>
  <c r="H223" i="14"/>
  <c r="H222" i="14"/>
  <c r="H221" i="14"/>
  <c r="H220" i="14"/>
  <c r="H219" i="14"/>
  <c r="H218" i="14"/>
  <c r="H217" i="14"/>
  <c r="H216" i="14"/>
  <c r="H215" i="14"/>
  <c r="H214" i="14"/>
  <c r="H213" i="14"/>
  <c r="H212" i="14"/>
  <c r="H211" i="14"/>
  <c r="I226" i="14" s="1"/>
  <c r="H210" i="14"/>
  <c r="H209" i="14"/>
  <c r="I203" i="14"/>
  <c r="I187" i="14"/>
  <c r="F169" i="14"/>
  <c r="H169" i="14" s="1"/>
  <c r="H168" i="14"/>
  <c r="F168" i="14"/>
  <c r="H167" i="14"/>
  <c r="F167" i="14"/>
  <c r="F166" i="14"/>
  <c r="H166" i="14" s="1"/>
  <c r="F162" i="14"/>
  <c r="H162" i="14" s="1"/>
  <c r="H161" i="14"/>
  <c r="F161" i="14"/>
  <c r="F160" i="14"/>
  <c r="H160" i="14" s="1"/>
  <c r="F159" i="14"/>
  <c r="H159" i="14" s="1"/>
  <c r="H158" i="14"/>
  <c r="F158" i="14"/>
  <c r="H154" i="14"/>
  <c r="F154" i="14"/>
  <c r="H153" i="14"/>
  <c r="F153" i="14"/>
  <c r="F152" i="14"/>
  <c r="H152" i="14" s="1"/>
  <c r="H151" i="14"/>
  <c r="I155" i="14" s="1"/>
  <c r="F151" i="14"/>
  <c r="H147" i="14"/>
  <c r="F147" i="14"/>
  <c r="F146" i="14"/>
  <c r="H146" i="14" s="1"/>
  <c r="F145" i="14"/>
  <c r="H145" i="14" s="1"/>
  <c r="H144" i="14"/>
  <c r="F144" i="14"/>
  <c r="H140" i="14"/>
  <c r="F140" i="14"/>
  <c r="H139" i="14"/>
  <c r="F139" i="14"/>
  <c r="F138" i="14"/>
  <c r="H138" i="14" s="1"/>
  <c r="H137" i="14"/>
  <c r="F137" i="14"/>
  <c r="I130" i="14"/>
  <c r="F129" i="14"/>
  <c r="F128" i="14"/>
  <c r="F127" i="14"/>
  <c r="F126" i="14"/>
  <c r="F125" i="14"/>
  <c r="I122" i="14"/>
  <c r="F121" i="14"/>
  <c r="F120" i="14"/>
  <c r="F119" i="14"/>
  <c r="F118" i="14"/>
  <c r="F114" i="14"/>
  <c r="F113" i="14"/>
  <c r="F112" i="14"/>
  <c r="F111" i="14"/>
  <c r="I115" i="14" s="1"/>
  <c r="F107" i="14"/>
  <c r="F106" i="14"/>
  <c r="I108" i="14" s="1"/>
  <c r="F105" i="14"/>
  <c r="F104" i="14"/>
  <c r="F100" i="14"/>
  <c r="F99" i="14"/>
  <c r="F98" i="14"/>
  <c r="I101" i="14" s="1"/>
  <c r="F97" i="14"/>
  <c r="F96" i="14"/>
  <c r="F92" i="14"/>
  <c r="F91" i="14"/>
  <c r="F90" i="14"/>
  <c r="I93" i="14" s="1"/>
  <c r="F89" i="14"/>
  <c r="F85" i="14"/>
  <c r="F84" i="14"/>
  <c r="F83" i="14"/>
  <c r="F82" i="14"/>
  <c r="I86" i="14" s="1"/>
  <c r="B17" i="14"/>
  <c r="E16" i="14" s="1"/>
  <c r="F12" i="14"/>
  <c r="F10" i="14" s="1"/>
  <c r="F8" i="14"/>
  <c r="F13" i="14" s="1"/>
  <c r="H225" i="13"/>
  <c r="H224" i="13"/>
  <c r="H223" i="13"/>
  <c r="H222" i="13"/>
  <c r="H221" i="13"/>
  <c r="H220" i="13"/>
  <c r="H219" i="13"/>
  <c r="H218" i="13"/>
  <c r="H217" i="13"/>
  <c r="H216" i="13"/>
  <c r="H215" i="13"/>
  <c r="H214" i="13"/>
  <c r="H213" i="13"/>
  <c r="H212" i="13"/>
  <c r="H211" i="13"/>
  <c r="I226" i="13" s="1"/>
  <c r="H210" i="13"/>
  <c r="H209" i="13"/>
  <c r="I203" i="13"/>
  <c r="I228" i="13" s="1"/>
  <c r="I187" i="13"/>
  <c r="F169" i="13"/>
  <c r="H169" i="13" s="1"/>
  <c r="H168" i="13"/>
  <c r="F168" i="13"/>
  <c r="H167" i="13"/>
  <c r="F167" i="13"/>
  <c r="F166" i="13"/>
  <c r="H166" i="13" s="1"/>
  <c r="F162" i="13"/>
  <c r="H162" i="13" s="1"/>
  <c r="F161" i="13"/>
  <c r="H161" i="13" s="1"/>
  <c r="F160" i="13"/>
  <c r="H160" i="13" s="1"/>
  <c r="F159" i="13"/>
  <c r="H159" i="13" s="1"/>
  <c r="F158" i="13"/>
  <c r="H158" i="13" s="1"/>
  <c r="H154" i="13"/>
  <c r="F154" i="13"/>
  <c r="H153" i="13"/>
  <c r="F153" i="13"/>
  <c r="F152" i="13"/>
  <c r="H152" i="13" s="1"/>
  <c r="H151" i="13"/>
  <c r="I155" i="13" s="1"/>
  <c r="F151" i="13"/>
  <c r="F147" i="13"/>
  <c r="H147" i="13" s="1"/>
  <c r="F146" i="13"/>
  <c r="H146" i="13" s="1"/>
  <c r="F145" i="13"/>
  <c r="H145" i="13" s="1"/>
  <c r="F144" i="13"/>
  <c r="H144" i="13" s="1"/>
  <c r="H140" i="13"/>
  <c r="F140" i="13"/>
  <c r="H139" i="13"/>
  <c r="F139" i="13"/>
  <c r="F138" i="13"/>
  <c r="H138" i="13" s="1"/>
  <c r="H137" i="13"/>
  <c r="I141" i="13" s="1"/>
  <c r="F137" i="13"/>
  <c r="F129" i="13"/>
  <c r="F128" i="13"/>
  <c r="F127" i="13"/>
  <c r="F126" i="13"/>
  <c r="I130" i="13" s="1"/>
  <c r="F125" i="13"/>
  <c r="F121" i="13"/>
  <c r="F120" i="13"/>
  <c r="F119" i="13"/>
  <c r="F118" i="13"/>
  <c r="I122" i="13" s="1"/>
  <c r="F114" i="13"/>
  <c r="F113" i="13"/>
  <c r="F112" i="13"/>
  <c r="F111" i="13"/>
  <c r="I115" i="13" s="1"/>
  <c r="I108" i="13"/>
  <c r="F107" i="13"/>
  <c r="F106" i="13"/>
  <c r="F105" i="13"/>
  <c r="F104" i="13"/>
  <c r="F100" i="13"/>
  <c r="F99" i="13"/>
  <c r="F98" i="13"/>
  <c r="I101" i="13" s="1"/>
  <c r="F97" i="13"/>
  <c r="F96" i="13"/>
  <c r="F92" i="13"/>
  <c r="F91" i="13"/>
  <c r="F90" i="13"/>
  <c r="I93" i="13" s="1"/>
  <c r="F89" i="13"/>
  <c r="F85" i="13"/>
  <c r="F84" i="13"/>
  <c r="F83" i="13"/>
  <c r="F82" i="13"/>
  <c r="I86" i="13" s="1"/>
  <c r="B17" i="13"/>
  <c r="E16" i="13"/>
  <c r="F12" i="13"/>
  <c r="F10" i="13" s="1"/>
  <c r="F8" i="13"/>
  <c r="F13" i="13" s="1"/>
  <c r="H225" i="12"/>
  <c r="H224" i="12"/>
  <c r="H223" i="12"/>
  <c r="H222" i="12"/>
  <c r="H221" i="12"/>
  <c r="H220" i="12"/>
  <c r="H219" i="12"/>
  <c r="H218" i="12"/>
  <c r="H217" i="12"/>
  <c r="H216" i="12"/>
  <c r="H215" i="12"/>
  <c r="H214" i="12"/>
  <c r="H213" i="12"/>
  <c r="H212" i="12"/>
  <c r="H211" i="12"/>
  <c r="H210" i="12"/>
  <c r="H209" i="12"/>
  <c r="I226" i="12" s="1"/>
  <c r="I203" i="12"/>
  <c r="H205" i="12" s="1"/>
  <c r="I187" i="12"/>
  <c r="I228" i="12" s="1"/>
  <c r="F169" i="12"/>
  <c r="H169" i="12" s="1"/>
  <c r="H168" i="12"/>
  <c r="F168" i="12"/>
  <c r="H167" i="12"/>
  <c r="F167" i="12"/>
  <c r="F166" i="12"/>
  <c r="H166" i="12" s="1"/>
  <c r="F162" i="12"/>
  <c r="H162" i="12" s="1"/>
  <c r="F161" i="12"/>
  <c r="H161" i="12" s="1"/>
  <c r="F160" i="12"/>
  <c r="H160" i="12" s="1"/>
  <c r="F159" i="12"/>
  <c r="H159" i="12" s="1"/>
  <c r="F158" i="12"/>
  <c r="H158" i="12" s="1"/>
  <c r="H154" i="12"/>
  <c r="F154" i="12"/>
  <c r="H153" i="12"/>
  <c r="F153" i="12"/>
  <c r="F152" i="12"/>
  <c r="H152" i="12" s="1"/>
  <c r="H151" i="12"/>
  <c r="I155" i="12" s="1"/>
  <c r="F151" i="12"/>
  <c r="F147" i="12"/>
  <c r="H147" i="12" s="1"/>
  <c r="F146" i="12"/>
  <c r="H146" i="12" s="1"/>
  <c r="F145" i="12"/>
  <c r="H145" i="12" s="1"/>
  <c r="F144" i="12"/>
  <c r="H144" i="12" s="1"/>
  <c r="H140" i="12"/>
  <c r="F140" i="12"/>
  <c r="H139" i="12"/>
  <c r="F139" i="12"/>
  <c r="F138" i="12"/>
  <c r="H138" i="12" s="1"/>
  <c r="H137" i="12"/>
  <c r="I141" i="12" s="1"/>
  <c r="F137" i="12"/>
  <c r="I130" i="12"/>
  <c r="F129" i="12"/>
  <c r="F128" i="12"/>
  <c r="F127" i="12"/>
  <c r="F126" i="12"/>
  <c r="F125" i="12"/>
  <c r="I122" i="12"/>
  <c r="F121" i="12"/>
  <c r="F120" i="12"/>
  <c r="F119" i="12"/>
  <c r="F118" i="12"/>
  <c r="F114" i="12"/>
  <c r="F113" i="12"/>
  <c r="F112" i="12"/>
  <c r="F111" i="12"/>
  <c r="I115" i="12" s="1"/>
  <c r="F107" i="12"/>
  <c r="F106" i="12"/>
  <c r="I108" i="12" s="1"/>
  <c r="F105" i="12"/>
  <c r="F104" i="12"/>
  <c r="F100" i="12"/>
  <c r="F99" i="12"/>
  <c r="F98" i="12"/>
  <c r="F97" i="12"/>
  <c r="F96" i="12"/>
  <c r="I101" i="12" s="1"/>
  <c r="F92" i="12"/>
  <c r="F91" i="12"/>
  <c r="F90" i="12"/>
  <c r="F89" i="12"/>
  <c r="I93" i="12" s="1"/>
  <c r="F85" i="12"/>
  <c r="F84" i="12"/>
  <c r="F83" i="12"/>
  <c r="F82" i="12"/>
  <c r="I86" i="12" s="1"/>
  <c r="B17" i="12"/>
  <c r="E16" i="12"/>
  <c r="F12" i="12"/>
  <c r="F10" i="12" s="1"/>
  <c r="F8" i="12"/>
  <c r="F13" i="12" s="1"/>
  <c r="H225" i="11"/>
  <c r="H224" i="11"/>
  <c r="H223" i="11"/>
  <c r="H222" i="11"/>
  <c r="H221" i="11"/>
  <c r="H220" i="11"/>
  <c r="H219" i="11"/>
  <c r="H218" i="11"/>
  <c r="H217" i="11"/>
  <c r="H216" i="11"/>
  <c r="H215" i="11"/>
  <c r="H214" i="11"/>
  <c r="H213" i="11"/>
  <c r="H212" i="11"/>
  <c r="H211" i="11"/>
  <c r="H210" i="11"/>
  <c r="H209" i="11"/>
  <c r="I226" i="11" s="1"/>
  <c r="I203" i="11"/>
  <c r="H205" i="11" s="1"/>
  <c r="I187" i="11"/>
  <c r="F169" i="11"/>
  <c r="H169" i="11" s="1"/>
  <c r="H168" i="11"/>
  <c r="F168" i="11"/>
  <c r="H167" i="11"/>
  <c r="F167" i="11"/>
  <c r="F166" i="11"/>
  <c r="H166" i="11" s="1"/>
  <c r="F162" i="11"/>
  <c r="H162" i="11" s="1"/>
  <c r="F161" i="11"/>
  <c r="H161" i="11" s="1"/>
  <c r="F160" i="11"/>
  <c r="H160" i="11" s="1"/>
  <c r="F159" i="11"/>
  <c r="H159" i="11" s="1"/>
  <c r="F158" i="11"/>
  <c r="H158" i="11" s="1"/>
  <c r="H154" i="11"/>
  <c r="F154" i="11"/>
  <c r="H153" i="11"/>
  <c r="F153" i="11"/>
  <c r="F152" i="11"/>
  <c r="H152" i="11" s="1"/>
  <c r="H151" i="11"/>
  <c r="I155" i="11" s="1"/>
  <c r="F151" i="11"/>
  <c r="F147" i="11"/>
  <c r="H147" i="11" s="1"/>
  <c r="F146" i="11"/>
  <c r="H146" i="11" s="1"/>
  <c r="F145" i="11"/>
  <c r="H145" i="11" s="1"/>
  <c r="F144" i="11"/>
  <c r="H144" i="11" s="1"/>
  <c r="H140" i="11"/>
  <c r="F140" i="11"/>
  <c r="H139" i="11"/>
  <c r="F139" i="11"/>
  <c r="F138" i="11"/>
  <c r="H138" i="11" s="1"/>
  <c r="H137" i="11"/>
  <c r="I141" i="11" s="1"/>
  <c r="F137" i="11"/>
  <c r="I130" i="11"/>
  <c r="F129" i="11"/>
  <c r="F128" i="11"/>
  <c r="F127" i="11"/>
  <c r="F126" i="11"/>
  <c r="F125" i="11"/>
  <c r="I122" i="11"/>
  <c r="F121" i="11"/>
  <c r="F120" i="11"/>
  <c r="F119" i="11"/>
  <c r="F118" i="11"/>
  <c r="F114" i="11"/>
  <c r="F113" i="11"/>
  <c r="F112" i="11"/>
  <c r="F111" i="11"/>
  <c r="I115" i="11" s="1"/>
  <c r="F107" i="11"/>
  <c r="F106" i="11"/>
  <c r="I108" i="11" s="1"/>
  <c r="F105" i="11"/>
  <c r="F104" i="11"/>
  <c r="F100" i="11"/>
  <c r="F99" i="11"/>
  <c r="F98" i="11"/>
  <c r="F97" i="11"/>
  <c r="F96" i="11"/>
  <c r="I101" i="11" s="1"/>
  <c r="F92" i="11"/>
  <c r="F91" i="11"/>
  <c r="F90" i="11"/>
  <c r="F89" i="11"/>
  <c r="I93" i="11" s="1"/>
  <c r="F85" i="11"/>
  <c r="F84" i="11"/>
  <c r="F83" i="11"/>
  <c r="F82" i="11"/>
  <c r="I86" i="11" s="1"/>
  <c r="B17" i="11"/>
  <c r="E16" i="11"/>
  <c r="F12" i="11"/>
  <c r="F10" i="11" s="1"/>
  <c r="F8" i="11"/>
  <c r="F13" i="11" s="1"/>
  <c r="H225" i="10"/>
  <c r="H224" i="10"/>
  <c r="H223" i="10"/>
  <c r="H222" i="10"/>
  <c r="H221" i="10"/>
  <c r="H220" i="10"/>
  <c r="H219" i="10"/>
  <c r="H218" i="10"/>
  <c r="H217" i="10"/>
  <c r="H216" i="10"/>
  <c r="H215" i="10"/>
  <c r="H214" i="10"/>
  <c r="H213" i="10"/>
  <c r="H212" i="10"/>
  <c r="H211" i="10"/>
  <c r="H210" i="10"/>
  <c r="H209" i="10"/>
  <c r="I226" i="10" s="1"/>
  <c r="I203" i="10"/>
  <c r="I187" i="10"/>
  <c r="F169" i="10"/>
  <c r="H169" i="10" s="1"/>
  <c r="H168" i="10"/>
  <c r="F168" i="10"/>
  <c r="H167" i="10"/>
  <c r="F167" i="10"/>
  <c r="F166" i="10"/>
  <c r="H166" i="10" s="1"/>
  <c r="F162" i="10"/>
  <c r="H162" i="10" s="1"/>
  <c r="F161" i="10"/>
  <c r="H161" i="10" s="1"/>
  <c r="F160" i="10"/>
  <c r="H160" i="10" s="1"/>
  <c r="F159" i="10"/>
  <c r="H159" i="10" s="1"/>
  <c r="F158" i="10"/>
  <c r="H158" i="10" s="1"/>
  <c r="H154" i="10"/>
  <c r="F154" i="10"/>
  <c r="H153" i="10"/>
  <c r="F153" i="10"/>
  <c r="F152" i="10"/>
  <c r="H152" i="10" s="1"/>
  <c r="H151" i="10"/>
  <c r="F151" i="10"/>
  <c r="F147" i="10"/>
  <c r="H147" i="10" s="1"/>
  <c r="F146" i="10"/>
  <c r="H146" i="10" s="1"/>
  <c r="F145" i="10"/>
  <c r="H145" i="10" s="1"/>
  <c r="F144" i="10"/>
  <c r="H144" i="10" s="1"/>
  <c r="H140" i="10"/>
  <c r="F140" i="10"/>
  <c r="H139" i="10"/>
  <c r="F139" i="10"/>
  <c r="F138" i="10"/>
  <c r="H138" i="10" s="1"/>
  <c r="H137" i="10"/>
  <c r="I141" i="10" s="1"/>
  <c r="F137" i="10"/>
  <c r="I130" i="10"/>
  <c r="F129" i="10"/>
  <c r="F128" i="10"/>
  <c r="F127" i="10"/>
  <c r="F126" i="10"/>
  <c r="F125" i="10"/>
  <c r="I122" i="10"/>
  <c r="F121" i="10"/>
  <c r="F120" i="10"/>
  <c r="F119" i="10"/>
  <c r="F118" i="10"/>
  <c r="F114" i="10"/>
  <c r="F113" i="10"/>
  <c r="F112" i="10"/>
  <c r="F111" i="10"/>
  <c r="I115" i="10" s="1"/>
  <c r="F107" i="10"/>
  <c r="F106" i="10"/>
  <c r="I108" i="10" s="1"/>
  <c r="F105" i="10"/>
  <c r="F104" i="10"/>
  <c r="F100" i="10"/>
  <c r="F99" i="10"/>
  <c r="F98" i="10"/>
  <c r="F97" i="10"/>
  <c r="F96" i="10"/>
  <c r="I101" i="10" s="1"/>
  <c r="F92" i="10"/>
  <c r="F91" i="10"/>
  <c r="F90" i="10"/>
  <c r="F89" i="10"/>
  <c r="I93" i="10" s="1"/>
  <c r="F85" i="10"/>
  <c r="F84" i="10"/>
  <c r="F83" i="10"/>
  <c r="F82" i="10"/>
  <c r="I86" i="10" s="1"/>
  <c r="B17" i="10"/>
  <c r="E16" i="10" s="1"/>
  <c r="F12" i="10"/>
  <c r="F10" i="10" s="1"/>
  <c r="F8" i="10"/>
  <c r="F13" i="10" s="1"/>
  <c r="H225" i="9"/>
  <c r="H224" i="9"/>
  <c r="H223" i="9"/>
  <c r="H222" i="9"/>
  <c r="H221" i="9"/>
  <c r="H220" i="9"/>
  <c r="H219" i="9"/>
  <c r="H218" i="9"/>
  <c r="H217" i="9"/>
  <c r="H216" i="9"/>
  <c r="H215" i="9"/>
  <c r="H214" i="9"/>
  <c r="H213" i="9"/>
  <c r="H212" i="9"/>
  <c r="H211" i="9"/>
  <c r="H210" i="9"/>
  <c r="H209" i="9"/>
  <c r="I226" i="9" s="1"/>
  <c r="I203" i="9"/>
  <c r="I187" i="9"/>
  <c r="I228" i="9" s="1"/>
  <c r="F169" i="9"/>
  <c r="H169" i="9" s="1"/>
  <c r="H168" i="9"/>
  <c r="F168" i="9"/>
  <c r="H167" i="9"/>
  <c r="F167" i="9"/>
  <c r="F166" i="9"/>
  <c r="H166" i="9" s="1"/>
  <c r="I170" i="9" s="1"/>
  <c r="F162" i="9"/>
  <c r="H162" i="9" s="1"/>
  <c r="F161" i="9"/>
  <c r="H161" i="9" s="1"/>
  <c r="F160" i="9"/>
  <c r="H160" i="9" s="1"/>
  <c r="F159" i="9"/>
  <c r="H159" i="9" s="1"/>
  <c r="F158" i="9"/>
  <c r="H158" i="9" s="1"/>
  <c r="H154" i="9"/>
  <c r="F154" i="9"/>
  <c r="H153" i="9"/>
  <c r="F153" i="9"/>
  <c r="F152" i="9"/>
  <c r="H152" i="9" s="1"/>
  <c r="H151" i="9"/>
  <c r="I155" i="9" s="1"/>
  <c r="F151" i="9"/>
  <c r="F147" i="9"/>
  <c r="H147" i="9" s="1"/>
  <c r="F146" i="9"/>
  <c r="H146" i="9" s="1"/>
  <c r="F145" i="9"/>
  <c r="H145" i="9" s="1"/>
  <c r="F144" i="9"/>
  <c r="H144" i="9" s="1"/>
  <c r="H140" i="9"/>
  <c r="F140" i="9"/>
  <c r="H139" i="9"/>
  <c r="F139" i="9"/>
  <c r="F138" i="9"/>
  <c r="H138" i="9" s="1"/>
  <c r="H137" i="9"/>
  <c r="F137" i="9"/>
  <c r="I130" i="9"/>
  <c r="F129" i="9"/>
  <c r="F128" i="9"/>
  <c r="F127" i="9"/>
  <c r="F126" i="9"/>
  <c r="F125" i="9"/>
  <c r="I122" i="9"/>
  <c r="F121" i="9"/>
  <c r="F120" i="9"/>
  <c r="F119" i="9"/>
  <c r="F118" i="9"/>
  <c r="F114" i="9"/>
  <c r="F113" i="9"/>
  <c r="F112" i="9"/>
  <c r="F111" i="9"/>
  <c r="I115" i="9" s="1"/>
  <c r="F107" i="9"/>
  <c r="F106" i="9"/>
  <c r="I108" i="9" s="1"/>
  <c r="F105" i="9"/>
  <c r="F104" i="9"/>
  <c r="F100" i="9"/>
  <c r="F99" i="9"/>
  <c r="F98" i="9"/>
  <c r="F97" i="9"/>
  <c r="F96" i="9"/>
  <c r="I101" i="9" s="1"/>
  <c r="F92" i="9"/>
  <c r="F91" i="9"/>
  <c r="F90" i="9"/>
  <c r="F89" i="9"/>
  <c r="I93" i="9" s="1"/>
  <c r="F85" i="9"/>
  <c r="F84" i="9"/>
  <c r="F83" i="9"/>
  <c r="F82" i="9"/>
  <c r="I86" i="9" s="1"/>
  <c r="B17" i="9"/>
  <c r="E16" i="9" s="1"/>
  <c r="F12" i="9"/>
  <c r="F10" i="9" s="1"/>
  <c r="F8" i="9"/>
  <c r="F13" i="9" s="1"/>
  <c r="H225" i="8"/>
  <c r="H224" i="8"/>
  <c r="H223" i="8"/>
  <c r="H222" i="8"/>
  <c r="H221" i="8"/>
  <c r="H220" i="8"/>
  <c r="H219" i="8"/>
  <c r="H218" i="8"/>
  <c r="H217" i="8"/>
  <c r="H216" i="8"/>
  <c r="H215" i="8"/>
  <c r="H214" i="8"/>
  <c r="H213" i="8"/>
  <c r="H212" i="8"/>
  <c r="I226" i="8" s="1"/>
  <c r="H211" i="8"/>
  <c r="H210" i="8"/>
  <c r="H209" i="8"/>
  <c r="I203" i="8"/>
  <c r="I187" i="8"/>
  <c r="F169" i="8"/>
  <c r="H169" i="8" s="1"/>
  <c r="F168" i="8"/>
  <c r="H168" i="8" s="1"/>
  <c r="F167" i="8"/>
  <c r="H167" i="8" s="1"/>
  <c r="F166" i="8"/>
  <c r="H166" i="8" s="1"/>
  <c r="I170" i="8" s="1"/>
  <c r="H162" i="8"/>
  <c r="F162" i="8"/>
  <c r="F161" i="8"/>
  <c r="H161" i="8" s="1"/>
  <c r="F160" i="8"/>
  <c r="H160" i="8" s="1"/>
  <c r="H159" i="8"/>
  <c r="F159" i="8"/>
  <c r="F158" i="8"/>
  <c r="H158" i="8" s="1"/>
  <c r="H154" i="8"/>
  <c r="F154" i="8"/>
  <c r="F153" i="8"/>
  <c r="H153" i="8" s="1"/>
  <c r="F152" i="8"/>
  <c r="H152" i="8" s="1"/>
  <c r="H151" i="8"/>
  <c r="I155" i="8" s="1"/>
  <c r="F151" i="8"/>
  <c r="F147" i="8"/>
  <c r="H147" i="8" s="1"/>
  <c r="F146" i="8"/>
  <c r="H146" i="8" s="1"/>
  <c r="H145" i="8"/>
  <c r="F145" i="8"/>
  <c r="F144" i="8"/>
  <c r="H144" i="8" s="1"/>
  <c r="I148" i="8" s="1"/>
  <c r="H140" i="8"/>
  <c r="F140" i="8"/>
  <c r="F139" i="8"/>
  <c r="H139" i="8" s="1"/>
  <c r="F138" i="8"/>
  <c r="H138" i="8" s="1"/>
  <c r="H137" i="8"/>
  <c r="I141" i="8" s="1"/>
  <c r="F137" i="8"/>
  <c r="F129" i="8"/>
  <c r="F128" i="8"/>
  <c r="F127" i="8"/>
  <c r="F126" i="8"/>
  <c r="F125" i="8"/>
  <c r="I130" i="8" s="1"/>
  <c r="F121" i="8"/>
  <c r="F120" i="8"/>
  <c r="F119" i="8"/>
  <c r="F118" i="8"/>
  <c r="I122" i="8" s="1"/>
  <c r="I115" i="8"/>
  <c r="F114" i="8"/>
  <c r="F113" i="8"/>
  <c r="F112" i="8"/>
  <c r="F111" i="8"/>
  <c r="F107" i="8"/>
  <c r="I108" i="8" s="1"/>
  <c r="F106" i="8"/>
  <c r="F105" i="8"/>
  <c r="F104" i="8"/>
  <c r="F100" i="8"/>
  <c r="F99" i="8"/>
  <c r="I101" i="8" s="1"/>
  <c r="F98" i="8"/>
  <c r="F97" i="8"/>
  <c r="F96" i="8"/>
  <c r="F92" i="8"/>
  <c r="F91" i="8"/>
  <c r="I93" i="8" s="1"/>
  <c r="F90" i="8"/>
  <c r="F89" i="8"/>
  <c r="F85" i="8"/>
  <c r="F84" i="8"/>
  <c r="F83" i="8"/>
  <c r="I86" i="8" s="1"/>
  <c r="F82" i="8"/>
  <c r="B17" i="8"/>
  <c r="E16" i="8"/>
  <c r="F12" i="8"/>
  <c r="F10" i="8" s="1"/>
  <c r="F8" i="8"/>
  <c r="H225" i="7"/>
  <c r="H224" i="7"/>
  <c r="H223" i="7"/>
  <c r="H222" i="7"/>
  <c r="H221" i="7"/>
  <c r="H220" i="7"/>
  <c r="H219" i="7"/>
  <c r="H218" i="7"/>
  <c r="H217" i="7"/>
  <c r="H216" i="7"/>
  <c r="H215" i="7"/>
  <c r="H214" i="7"/>
  <c r="H213" i="7"/>
  <c r="H212" i="7"/>
  <c r="I226" i="7" s="1"/>
  <c r="H211" i="7"/>
  <c r="H210" i="7"/>
  <c r="H209" i="7"/>
  <c r="I203" i="7"/>
  <c r="I187" i="7"/>
  <c r="H205" i="7" s="1"/>
  <c r="F169" i="7"/>
  <c r="H169" i="7" s="1"/>
  <c r="H168" i="7"/>
  <c r="F168" i="7"/>
  <c r="H167" i="7"/>
  <c r="F167" i="7"/>
  <c r="F166" i="7"/>
  <c r="H166" i="7" s="1"/>
  <c r="I170" i="7" s="1"/>
  <c r="H162" i="7"/>
  <c r="F162" i="7"/>
  <c r="F161" i="7"/>
  <c r="H161" i="7" s="1"/>
  <c r="F160" i="7"/>
  <c r="H160" i="7" s="1"/>
  <c r="H159" i="7"/>
  <c r="F159" i="7"/>
  <c r="F158" i="7"/>
  <c r="H158" i="7" s="1"/>
  <c r="H154" i="7"/>
  <c r="F154" i="7"/>
  <c r="H153" i="7"/>
  <c r="F153" i="7"/>
  <c r="F152" i="7"/>
  <c r="H152" i="7" s="1"/>
  <c r="H151" i="7"/>
  <c r="F151" i="7"/>
  <c r="F147" i="7"/>
  <c r="H147" i="7" s="1"/>
  <c r="F146" i="7"/>
  <c r="H146" i="7" s="1"/>
  <c r="H145" i="7"/>
  <c r="F145" i="7"/>
  <c r="F144" i="7"/>
  <c r="H144" i="7" s="1"/>
  <c r="H140" i="7"/>
  <c r="F140" i="7"/>
  <c r="H139" i="7"/>
  <c r="F139" i="7"/>
  <c r="F138" i="7"/>
  <c r="H138" i="7" s="1"/>
  <c r="H137" i="7"/>
  <c r="F137" i="7"/>
  <c r="F129" i="7"/>
  <c r="F128" i="7"/>
  <c r="F127" i="7"/>
  <c r="F126" i="7"/>
  <c r="F125" i="7"/>
  <c r="I130" i="7" s="1"/>
  <c r="F121" i="7"/>
  <c r="F120" i="7"/>
  <c r="F119" i="7"/>
  <c r="F118" i="7"/>
  <c r="I122" i="7" s="1"/>
  <c r="I115" i="7"/>
  <c r="F114" i="7"/>
  <c r="F113" i="7"/>
  <c r="F112" i="7"/>
  <c r="F111" i="7"/>
  <c r="I108" i="7"/>
  <c r="F107" i="7"/>
  <c r="F106" i="7"/>
  <c r="F105" i="7"/>
  <c r="F104" i="7"/>
  <c r="F100" i="7"/>
  <c r="F99" i="7"/>
  <c r="I101" i="7" s="1"/>
  <c r="F98" i="7"/>
  <c r="F97" i="7"/>
  <c r="F96" i="7"/>
  <c r="F92" i="7"/>
  <c r="F91" i="7"/>
  <c r="I93" i="7" s="1"/>
  <c r="F90" i="7"/>
  <c r="F89" i="7"/>
  <c r="F85" i="7"/>
  <c r="F84" i="7"/>
  <c r="F83" i="7"/>
  <c r="I86" i="7" s="1"/>
  <c r="F82" i="7"/>
  <c r="B17" i="7"/>
  <c r="E16" i="7"/>
  <c r="F12" i="7"/>
  <c r="F13" i="7" s="1"/>
  <c r="F8" i="7"/>
  <c r="H225" i="6"/>
  <c r="H224" i="6"/>
  <c r="H223" i="6"/>
  <c r="H222" i="6"/>
  <c r="H221" i="6"/>
  <c r="H220" i="6"/>
  <c r="H219" i="6"/>
  <c r="H218" i="6"/>
  <c r="H217" i="6"/>
  <c r="H216" i="6"/>
  <c r="H215" i="6"/>
  <c r="H214" i="6"/>
  <c r="H213" i="6"/>
  <c r="H212" i="6"/>
  <c r="I226" i="6" s="1"/>
  <c r="H211" i="6"/>
  <c r="H210" i="6"/>
  <c r="H209" i="6"/>
  <c r="I203" i="6"/>
  <c r="I187" i="6"/>
  <c r="F169" i="6"/>
  <c r="H169" i="6" s="1"/>
  <c r="H168" i="6"/>
  <c r="F168" i="6"/>
  <c r="H167" i="6"/>
  <c r="F167" i="6"/>
  <c r="F166" i="6"/>
  <c r="H166" i="6" s="1"/>
  <c r="H162" i="6"/>
  <c r="F162" i="6"/>
  <c r="F161" i="6"/>
  <c r="H161" i="6" s="1"/>
  <c r="F160" i="6"/>
  <c r="H160" i="6" s="1"/>
  <c r="H159" i="6"/>
  <c r="F159" i="6"/>
  <c r="F158" i="6"/>
  <c r="H158" i="6" s="1"/>
  <c r="H154" i="6"/>
  <c r="F154" i="6"/>
  <c r="H153" i="6"/>
  <c r="F153" i="6"/>
  <c r="F152" i="6"/>
  <c r="H152" i="6" s="1"/>
  <c r="H151" i="6"/>
  <c r="I155" i="6" s="1"/>
  <c r="F151" i="6"/>
  <c r="F147" i="6"/>
  <c r="H147" i="6" s="1"/>
  <c r="F146" i="6"/>
  <c r="H146" i="6" s="1"/>
  <c r="H145" i="6"/>
  <c r="F145" i="6"/>
  <c r="F144" i="6"/>
  <c r="H144" i="6" s="1"/>
  <c r="H140" i="6"/>
  <c r="F140" i="6"/>
  <c r="H139" i="6"/>
  <c r="F139" i="6"/>
  <c r="F138" i="6"/>
  <c r="H138" i="6" s="1"/>
  <c r="H137" i="6"/>
  <c r="I141" i="6" s="1"/>
  <c r="F137" i="6"/>
  <c r="F129" i="6"/>
  <c r="F128" i="6"/>
  <c r="F127" i="6"/>
  <c r="F126" i="6"/>
  <c r="F125" i="6"/>
  <c r="I130" i="6" s="1"/>
  <c r="F121" i="6"/>
  <c r="F120" i="6"/>
  <c r="F119" i="6"/>
  <c r="F118" i="6"/>
  <c r="I122" i="6" s="1"/>
  <c r="I115" i="6"/>
  <c r="F114" i="6"/>
  <c r="F113" i="6"/>
  <c r="F112" i="6"/>
  <c r="F111" i="6"/>
  <c r="I108" i="6"/>
  <c r="F107" i="6"/>
  <c r="F106" i="6"/>
  <c r="F105" i="6"/>
  <c r="F104" i="6"/>
  <c r="F100" i="6"/>
  <c r="F99" i="6"/>
  <c r="I101" i="6" s="1"/>
  <c r="F98" i="6"/>
  <c r="F97" i="6"/>
  <c r="F96" i="6"/>
  <c r="F92" i="6"/>
  <c r="F91" i="6"/>
  <c r="I93" i="6" s="1"/>
  <c r="F90" i="6"/>
  <c r="F89" i="6"/>
  <c r="F85" i="6"/>
  <c r="F84" i="6"/>
  <c r="F83" i="6"/>
  <c r="I86" i="6" s="1"/>
  <c r="F82" i="6"/>
  <c r="B17" i="6"/>
  <c r="E16" i="6"/>
  <c r="F12" i="6"/>
  <c r="F10" i="6" s="1"/>
  <c r="F8" i="6"/>
  <c r="H225" i="5"/>
  <c r="H224" i="5"/>
  <c r="H223" i="5"/>
  <c r="H222" i="5"/>
  <c r="H221" i="5"/>
  <c r="H220" i="5"/>
  <c r="H219" i="5"/>
  <c r="H218" i="5"/>
  <c r="H217" i="5"/>
  <c r="H216" i="5"/>
  <c r="H215" i="5"/>
  <c r="H214" i="5"/>
  <c r="H213" i="5"/>
  <c r="H212" i="5"/>
  <c r="I226" i="5" s="1"/>
  <c r="H211" i="5"/>
  <c r="H210" i="5"/>
  <c r="H209" i="5"/>
  <c r="I203" i="5"/>
  <c r="I187" i="5"/>
  <c r="H205" i="5" s="1"/>
  <c r="F169" i="5"/>
  <c r="H169" i="5" s="1"/>
  <c r="H168" i="5"/>
  <c r="F168" i="5"/>
  <c r="H167" i="5"/>
  <c r="F167" i="5"/>
  <c r="F166" i="5"/>
  <c r="H166" i="5" s="1"/>
  <c r="I170" i="5" s="1"/>
  <c r="H162" i="5"/>
  <c r="F162" i="5"/>
  <c r="F161" i="5"/>
  <c r="H161" i="5" s="1"/>
  <c r="F160" i="5"/>
  <c r="H160" i="5" s="1"/>
  <c r="H159" i="5"/>
  <c r="F159" i="5"/>
  <c r="F158" i="5"/>
  <c r="H158" i="5" s="1"/>
  <c r="H154" i="5"/>
  <c r="F154" i="5"/>
  <c r="F153" i="5"/>
  <c r="H153" i="5" s="1"/>
  <c r="F152" i="5"/>
  <c r="H152" i="5" s="1"/>
  <c r="H151" i="5"/>
  <c r="I155" i="5" s="1"/>
  <c r="F151" i="5"/>
  <c r="F147" i="5"/>
  <c r="H147" i="5" s="1"/>
  <c r="F146" i="5"/>
  <c r="H146" i="5" s="1"/>
  <c r="H145" i="5"/>
  <c r="F145" i="5"/>
  <c r="F144" i="5"/>
  <c r="H144" i="5" s="1"/>
  <c r="I148" i="5" s="1"/>
  <c r="H140" i="5"/>
  <c r="F140" i="5"/>
  <c r="F139" i="5"/>
  <c r="H139" i="5" s="1"/>
  <c r="F138" i="5"/>
  <c r="H138" i="5" s="1"/>
  <c r="H137" i="5"/>
  <c r="I141" i="5" s="1"/>
  <c r="F137" i="5"/>
  <c r="F129" i="5"/>
  <c r="F128" i="5"/>
  <c r="F127" i="5"/>
  <c r="F126" i="5"/>
  <c r="F125" i="5"/>
  <c r="I130" i="5" s="1"/>
  <c r="F121" i="5"/>
  <c r="F120" i="5"/>
  <c r="F119" i="5"/>
  <c r="F118" i="5"/>
  <c r="I122" i="5" s="1"/>
  <c r="I115" i="5"/>
  <c r="F114" i="5"/>
  <c r="F113" i="5"/>
  <c r="F112" i="5"/>
  <c r="F111" i="5"/>
  <c r="I108" i="5"/>
  <c r="F107" i="5"/>
  <c r="F106" i="5"/>
  <c r="F105" i="5"/>
  <c r="F104" i="5"/>
  <c r="F100" i="5"/>
  <c r="F99" i="5"/>
  <c r="I101" i="5" s="1"/>
  <c r="F98" i="5"/>
  <c r="F97" i="5"/>
  <c r="F96" i="5"/>
  <c r="F92" i="5"/>
  <c r="F91" i="5"/>
  <c r="I93" i="5" s="1"/>
  <c r="F90" i="5"/>
  <c r="F89" i="5"/>
  <c r="F85" i="5"/>
  <c r="F84" i="5"/>
  <c r="F83" i="5"/>
  <c r="I86" i="5" s="1"/>
  <c r="F82" i="5"/>
  <c r="B17" i="5"/>
  <c r="E16" i="5"/>
  <c r="F12" i="5"/>
  <c r="F13" i="5" s="1"/>
  <c r="F8" i="5"/>
  <c r="H225" i="4"/>
  <c r="H224" i="4"/>
  <c r="H223" i="4"/>
  <c r="H222" i="4"/>
  <c r="H221" i="4"/>
  <c r="H220" i="4"/>
  <c r="H219" i="4"/>
  <c r="H218" i="4"/>
  <c r="H217" i="4"/>
  <c r="H216" i="4"/>
  <c r="H215" i="4"/>
  <c r="H214" i="4"/>
  <c r="H213" i="4"/>
  <c r="I226" i="4" s="1"/>
  <c r="H212" i="4"/>
  <c r="H211" i="4"/>
  <c r="H210" i="4"/>
  <c r="H209" i="4"/>
  <c r="I203" i="4"/>
  <c r="I187" i="4"/>
  <c r="F169" i="4"/>
  <c r="H169" i="4" s="1"/>
  <c r="H168" i="4"/>
  <c r="F168" i="4"/>
  <c r="F167" i="4"/>
  <c r="H167" i="4" s="1"/>
  <c r="F166" i="4"/>
  <c r="H166" i="4" s="1"/>
  <c r="F162" i="4"/>
  <c r="H162" i="4" s="1"/>
  <c r="F161" i="4"/>
  <c r="H161" i="4" s="1"/>
  <c r="F160" i="4"/>
  <c r="H160" i="4" s="1"/>
  <c r="F159" i="4"/>
  <c r="H159" i="4" s="1"/>
  <c r="F158" i="4"/>
  <c r="H158" i="4" s="1"/>
  <c r="H154" i="4"/>
  <c r="F154" i="4"/>
  <c r="F153" i="4"/>
  <c r="H153" i="4" s="1"/>
  <c r="F152" i="4"/>
  <c r="H152" i="4" s="1"/>
  <c r="H151" i="4"/>
  <c r="F151" i="4"/>
  <c r="F147" i="4"/>
  <c r="H147" i="4" s="1"/>
  <c r="F146" i="4"/>
  <c r="H146" i="4" s="1"/>
  <c r="F145" i="4"/>
  <c r="H145" i="4" s="1"/>
  <c r="F144" i="4"/>
  <c r="H144" i="4" s="1"/>
  <c r="I148" i="4" s="1"/>
  <c r="H140" i="4"/>
  <c r="F140" i="4"/>
  <c r="F139" i="4"/>
  <c r="H139" i="4" s="1"/>
  <c r="F138" i="4"/>
  <c r="H138" i="4" s="1"/>
  <c r="H137" i="4"/>
  <c r="I141" i="4" s="1"/>
  <c r="F137" i="4"/>
  <c r="F129" i="4"/>
  <c r="F128" i="4"/>
  <c r="F127" i="4"/>
  <c r="F126" i="4"/>
  <c r="F125" i="4"/>
  <c r="I130" i="4" s="1"/>
  <c r="F121" i="4"/>
  <c r="F120" i="4"/>
  <c r="F119" i="4"/>
  <c r="F118" i="4"/>
  <c r="I122" i="4" s="1"/>
  <c r="F114" i="4"/>
  <c r="F113" i="4"/>
  <c r="F112" i="4"/>
  <c r="F111" i="4"/>
  <c r="I115" i="4" s="1"/>
  <c r="I108" i="4"/>
  <c r="F107" i="4"/>
  <c r="F106" i="4"/>
  <c r="F105" i="4"/>
  <c r="F104" i="4"/>
  <c r="F100" i="4"/>
  <c r="I101" i="4" s="1"/>
  <c r="F99" i="4"/>
  <c r="F98" i="4"/>
  <c r="F97" i="4"/>
  <c r="F96" i="4"/>
  <c r="F92" i="4"/>
  <c r="I93" i="4" s="1"/>
  <c r="F91" i="4"/>
  <c r="F90" i="4"/>
  <c r="F89" i="4"/>
  <c r="F85" i="4"/>
  <c r="F84" i="4"/>
  <c r="I86" i="4" s="1"/>
  <c r="F83" i="4"/>
  <c r="F82" i="4"/>
  <c r="B17" i="4"/>
  <c r="E16" i="4"/>
  <c r="F12" i="4"/>
  <c r="F13" i="4" s="1"/>
  <c r="F8" i="4"/>
  <c r="H225" i="3"/>
  <c r="H224" i="3"/>
  <c r="H223" i="3"/>
  <c r="H222" i="3"/>
  <c r="H221" i="3"/>
  <c r="H220" i="3"/>
  <c r="H219" i="3"/>
  <c r="H218" i="3"/>
  <c r="H217" i="3"/>
  <c r="H216" i="3"/>
  <c r="H215" i="3"/>
  <c r="H214" i="3"/>
  <c r="H213" i="3"/>
  <c r="I226" i="3" s="1"/>
  <c r="H212" i="3"/>
  <c r="H211" i="3"/>
  <c r="H210" i="3"/>
  <c r="H209" i="3"/>
  <c r="I203" i="3"/>
  <c r="I187" i="3"/>
  <c r="F169" i="3"/>
  <c r="H169" i="3" s="1"/>
  <c r="H168" i="3"/>
  <c r="F168" i="3"/>
  <c r="F167" i="3"/>
  <c r="H167" i="3" s="1"/>
  <c r="F166" i="3"/>
  <c r="H166" i="3" s="1"/>
  <c r="I170" i="3" s="1"/>
  <c r="F162" i="3"/>
  <c r="H162" i="3" s="1"/>
  <c r="F161" i="3"/>
  <c r="H161" i="3" s="1"/>
  <c r="F160" i="3"/>
  <c r="H160" i="3" s="1"/>
  <c r="F159" i="3"/>
  <c r="H159" i="3" s="1"/>
  <c r="F158" i="3"/>
  <c r="H158" i="3" s="1"/>
  <c r="H154" i="3"/>
  <c r="F154" i="3"/>
  <c r="F153" i="3"/>
  <c r="H153" i="3" s="1"/>
  <c r="F152" i="3"/>
  <c r="H152" i="3" s="1"/>
  <c r="H151" i="3"/>
  <c r="I155" i="3" s="1"/>
  <c r="F151" i="3"/>
  <c r="F147" i="3"/>
  <c r="H147" i="3" s="1"/>
  <c r="F146" i="3"/>
  <c r="H146" i="3" s="1"/>
  <c r="F145" i="3"/>
  <c r="H145" i="3" s="1"/>
  <c r="F144" i="3"/>
  <c r="H144" i="3" s="1"/>
  <c r="H140" i="3"/>
  <c r="F140" i="3"/>
  <c r="F139" i="3"/>
  <c r="H139" i="3" s="1"/>
  <c r="F138" i="3"/>
  <c r="H138" i="3" s="1"/>
  <c r="H137" i="3"/>
  <c r="F137" i="3"/>
  <c r="F129" i="3"/>
  <c r="F128" i="3"/>
  <c r="F127" i="3"/>
  <c r="F126" i="3"/>
  <c r="I130" i="3" s="1"/>
  <c r="F125" i="3"/>
  <c r="F121" i="3"/>
  <c r="F120" i="3"/>
  <c r="F119" i="3"/>
  <c r="F118" i="3"/>
  <c r="I122" i="3" s="1"/>
  <c r="F114" i="3"/>
  <c r="F113" i="3"/>
  <c r="F112" i="3"/>
  <c r="F111" i="3"/>
  <c r="I115" i="3" s="1"/>
  <c r="I108" i="3"/>
  <c r="F107" i="3"/>
  <c r="F106" i="3"/>
  <c r="F105" i="3"/>
  <c r="F104" i="3"/>
  <c r="F100" i="3"/>
  <c r="I101" i="3" s="1"/>
  <c r="F99" i="3"/>
  <c r="F98" i="3"/>
  <c r="F97" i="3"/>
  <c r="F96" i="3"/>
  <c r="F92" i="3"/>
  <c r="I93" i="3" s="1"/>
  <c r="F91" i="3"/>
  <c r="F90" i="3"/>
  <c r="F89" i="3"/>
  <c r="F85" i="3"/>
  <c r="F84" i="3"/>
  <c r="I86" i="3" s="1"/>
  <c r="F83" i="3"/>
  <c r="F82" i="3"/>
  <c r="B17" i="3"/>
  <c r="E16" i="3"/>
  <c r="F12" i="3"/>
  <c r="F10" i="3" s="1"/>
  <c r="F8" i="3"/>
  <c r="H225" i="2"/>
  <c r="H224" i="2"/>
  <c r="H223" i="2"/>
  <c r="H222" i="2"/>
  <c r="H221" i="2"/>
  <c r="H220" i="2"/>
  <c r="H219" i="2"/>
  <c r="H218" i="2"/>
  <c r="H217" i="2"/>
  <c r="H216" i="2"/>
  <c r="H215" i="2"/>
  <c r="H214" i="2"/>
  <c r="H213" i="2"/>
  <c r="H212" i="2"/>
  <c r="H211" i="2"/>
  <c r="H210" i="2"/>
  <c r="H209" i="2"/>
  <c r="I226" i="2" s="1"/>
  <c r="I203" i="2"/>
  <c r="I187" i="2"/>
  <c r="F169" i="2"/>
  <c r="H169" i="2" s="1"/>
  <c r="F168" i="2"/>
  <c r="H168" i="2" s="1"/>
  <c r="F167" i="2"/>
  <c r="H167" i="2" s="1"/>
  <c r="H166" i="2"/>
  <c r="F166" i="2"/>
  <c r="H162" i="2"/>
  <c r="F162" i="2"/>
  <c r="H161" i="2"/>
  <c r="F161" i="2"/>
  <c r="F160" i="2"/>
  <c r="H160" i="2" s="1"/>
  <c r="H159" i="2"/>
  <c r="F159" i="2"/>
  <c r="H158" i="2"/>
  <c r="F158" i="2"/>
  <c r="F154" i="2"/>
  <c r="H154" i="2" s="1"/>
  <c r="F153" i="2"/>
  <c r="H153" i="2" s="1"/>
  <c r="F152" i="2"/>
  <c r="H152" i="2" s="1"/>
  <c r="F151" i="2"/>
  <c r="H151" i="2" s="1"/>
  <c r="H147" i="2"/>
  <c r="F147" i="2"/>
  <c r="F146" i="2"/>
  <c r="H146" i="2" s="1"/>
  <c r="H145" i="2"/>
  <c r="F145" i="2"/>
  <c r="H144" i="2"/>
  <c r="F144" i="2"/>
  <c r="F140" i="2"/>
  <c r="H140" i="2" s="1"/>
  <c r="F139" i="2"/>
  <c r="H139" i="2" s="1"/>
  <c r="F138" i="2"/>
  <c r="H138" i="2" s="1"/>
  <c r="F137" i="2"/>
  <c r="H137" i="2" s="1"/>
  <c r="F129" i="2"/>
  <c r="F128" i="2"/>
  <c r="F127" i="2"/>
  <c r="F126" i="2"/>
  <c r="F125" i="2"/>
  <c r="I130" i="2" s="1"/>
  <c r="F121" i="2"/>
  <c r="F120" i="2"/>
  <c r="F119" i="2"/>
  <c r="F118" i="2"/>
  <c r="I122" i="2" s="1"/>
  <c r="I115" i="2"/>
  <c r="F114" i="2"/>
  <c r="F113" i="2"/>
  <c r="F112" i="2"/>
  <c r="F111" i="2"/>
  <c r="F107" i="2"/>
  <c r="F106" i="2"/>
  <c r="F105" i="2"/>
  <c r="F104" i="2"/>
  <c r="I108" i="2" s="1"/>
  <c r="F100" i="2"/>
  <c r="F99" i="2"/>
  <c r="F98" i="2"/>
  <c r="F97" i="2"/>
  <c r="F96" i="2"/>
  <c r="I101" i="2" s="1"/>
  <c r="F92" i="2"/>
  <c r="F91" i="2"/>
  <c r="F90" i="2"/>
  <c r="F89" i="2"/>
  <c r="I93" i="2" s="1"/>
  <c r="F85" i="2"/>
  <c r="F84" i="2"/>
  <c r="F83" i="2"/>
  <c r="F82" i="2"/>
  <c r="I86" i="2" s="1"/>
  <c r="B17" i="2"/>
  <c r="E16" i="2" s="1"/>
  <c r="F12" i="2"/>
  <c r="F10" i="2" s="1"/>
  <c r="F8" i="2"/>
  <c r="F13" i="2" s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I226" i="1" s="1"/>
  <c r="H211" i="1"/>
  <c r="H210" i="1"/>
  <c r="H209" i="1"/>
  <c r="I203" i="1"/>
  <c r="I187" i="1"/>
  <c r="F169" i="1"/>
  <c r="H169" i="1" s="1"/>
  <c r="F168" i="1"/>
  <c r="H168" i="1" s="1"/>
  <c r="F167" i="1"/>
  <c r="H167" i="1" s="1"/>
  <c r="F166" i="1"/>
  <c r="H166" i="1" s="1"/>
  <c r="I170" i="1" s="1"/>
  <c r="H162" i="1"/>
  <c r="F162" i="1"/>
  <c r="F161" i="1"/>
  <c r="H161" i="1" s="1"/>
  <c r="F160" i="1"/>
  <c r="H160" i="1" s="1"/>
  <c r="H159" i="1"/>
  <c r="F159" i="1"/>
  <c r="F158" i="1"/>
  <c r="H158" i="1" s="1"/>
  <c r="F154" i="1"/>
  <c r="H154" i="1" s="1"/>
  <c r="F153" i="1"/>
  <c r="H153" i="1" s="1"/>
  <c r="F152" i="1"/>
  <c r="H152" i="1" s="1"/>
  <c r="F151" i="1"/>
  <c r="H151" i="1" s="1"/>
  <c r="I155" i="1" s="1"/>
  <c r="F147" i="1"/>
  <c r="H147" i="1" s="1"/>
  <c r="F146" i="1"/>
  <c r="H146" i="1" s="1"/>
  <c r="H145" i="1"/>
  <c r="F145" i="1"/>
  <c r="F144" i="1"/>
  <c r="H144" i="1" s="1"/>
  <c r="F140" i="1"/>
  <c r="H140" i="1" s="1"/>
  <c r="F139" i="1"/>
  <c r="H139" i="1" s="1"/>
  <c r="F138" i="1"/>
  <c r="H138" i="1" s="1"/>
  <c r="F137" i="1"/>
  <c r="H137" i="1" s="1"/>
  <c r="F129" i="1"/>
  <c r="F128" i="1"/>
  <c r="F127" i="1"/>
  <c r="F126" i="1"/>
  <c r="F125" i="1"/>
  <c r="I130" i="1" s="1"/>
  <c r="F121" i="1"/>
  <c r="F120" i="1"/>
  <c r="F119" i="1"/>
  <c r="F118" i="1"/>
  <c r="I122" i="1" s="1"/>
  <c r="I115" i="1"/>
  <c r="F114" i="1"/>
  <c r="F113" i="1"/>
  <c r="F112" i="1"/>
  <c r="F111" i="1"/>
  <c r="F107" i="1"/>
  <c r="I108" i="1" s="1"/>
  <c r="F106" i="1"/>
  <c r="F105" i="1"/>
  <c r="F104" i="1"/>
  <c r="F100" i="1"/>
  <c r="F99" i="1"/>
  <c r="I101" i="1" s="1"/>
  <c r="F98" i="1"/>
  <c r="F97" i="1"/>
  <c r="F96" i="1"/>
  <c r="F92" i="1"/>
  <c r="F91" i="1"/>
  <c r="I93" i="1" s="1"/>
  <c r="F90" i="1"/>
  <c r="F89" i="1"/>
  <c r="F85" i="1"/>
  <c r="F84" i="1"/>
  <c r="F83" i="1"/>
  <c r="I86" i="1" s="1"/>
  <c r="F82" i="1"/>
  <c r="B17" i="1"/>
  <c r="E16" i="1"/>
  <c r="F12" i="1"/>
  <c r="F10" i="1" s="1"/>
  <c r="F8" i="1"/>
  <c r="I141" i="9" l="1"/>
  <c r="I172" i="9" s="1"/>
  <c r="I231" i="9" s="1"/>
  <c r="I148" i="9"/>
  <c r="I172" i="14"/>
  <c r="I231" i="14" s="1"/>
  <c r="I163" i="14"/>
  <c r="I228" i="14"/>
  <c r="I141" i="15"/>
  <c r="I170" i="13"/>
  <c r="I170" i="15"/>
  <c r="I170" i="10"/>
  <c r="I228" i="10"/>
  <c r="I170" i="11"/>
  <c r="I228" i="11"/>
  <c r="I170" i="12"/>
  <c r="I163" i="13"/>
  <c r="I141" i="14"/>
  <c r="I163" i="15"/>
  <c r="I172" i="15" s="1"/>
  <c r="I231" i="15" s="1"/>
  <c r="I228" i="15"/>
  <c r="I155" i="10"/>
  <c r="I163" i="10"/>
  <c r="I163" i="11"/>
  <c r="I163" i="12"/>
  <c r="I148" i="13"/>
  <c r="I172" i="13" s="1"/>
  <c r="I231" i="13" s="1"/>
  <c r="I163" i="9"/>
  <c r="I148" i="10"/>
  <c r="I172" i="10" s="1"/>
  <c r="I231" i="10" s="1"/>
  <c r="I148" i="11"/>
  <c r="I172" i="11" s="1"/>
  <c r="I231" i="11" s="1"/>
  <c r="I148" i="12"/>
  <c r="I172" i="12" s="1"/>
  <c r="I231" i="12" s="1"/>
  <c r="I148" i="14"/>
  <c r="I170" i="14"/>
  <c r="H205" i="9"/>
  <c r="H205" i="10"/>
  <c r="H205" i="13"/>
  <c r="H205" i="14"/>
  <c r="H205" i="15"/>
  <c r="I148" i="6"/>
  <c r="I163" i="6"/>
  <c r="I170" i="6"/>
  <c r="I172" i="6" s="1"/>
  <c r="I231" i="6" s="1"/>
  <c r="I228" i="6"/>
  <c r="I228" i="8"/>
  <c r="I163" i="5"/>
  <c r="I172" i="5" s="1"/>
  <c r="I231" i="5" s="1"/>
  <c r="I141" i="7"/>
  <c r="I172" i="7" s="1"/>
  <c r="I231" i="7" s="1"/>
  <c r="I148" i="7"/>
  <c r="I155" i="7"/>
  <c r="I163" i="7"/>
  <c r="I163" i="8"/>
  <c r="I172" i="8" s="1"/>
  <c r="I231" i="8" s="1"/>
  <c r="F13" i="6"/>
  <c r="H205" i="6"/>
  <c r="F13" i="8"/>
  <c r="I228" i="5"/>
  <c r="I228" i="7"/>
  <c r="F10" i="5"/>
  <c r="F10" i="7"/>
  <c r="H205" i="8"/>
  <c r="I228" i="3"/>
  <c r="I163" i="3"/>
  <c r="I170" i="4"/>
  <c r="I228" i="4"/>
  <c r="I148" i="3"/>
  <c r="I163" i="4"/>
  <c r="I141" i="3"/>
  <c r="I172" i="3" s="1"/>
  <c r="I231" i="3" s="1"/>
  <c r="I155" i="4"/>
  <c r="I172" i="4" s="1"/>
  <c r="I231" i="4" s="1"/>
  <c r="F13" i="3"/>
  <c r="H205" i="4"/>
  <c r="H205" i="3"/>
  <c r="F10" i="4"/>
  <c r="I163" i="2"/>
  <c r="I148" i="2"/>
  <c r="I172" i="2" s="1"/>
  <c r="I231" i="2" s="1"/>
  <c r="I155" i="2"/>
  <c r="I228" i="2"/>
  <c r="I141" i="2"/>
  <c r="I170" i="2"/>
  <c r="H205" i="2"/>
  <c r="I163" i="1"/>
  <c r="I148" i="1"/>
  <c r="I141" i="1"/>
  <c r="I172" i="1" s="1"/>
  <c r="I231" i="1" s="1"/>
  <c r="I228" i="1"/>
  <c r="F13" i="1"/>
  <c r="H20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 Franch</author>
  </authors>
  <commentList>
    <comment ref="I233" authorId="0" shapeId="0" xr:uid="{07259B19-B29C-4902-AECC-483D45B76E67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ANOTAR L'IMPORT QUE SOL·LICITEU DE SUBVENCIÓ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 Franch</author>
  </authors>
  <commentList>
    <comment ref="I233" authorId="0" shapeId="0" xr:uid="{99E76A53-1744-4906-B1F8-C445DC6D0F82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ANOTAR L'IMPORT QUE SOL·LICITEU DE SUBVENCIÓ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 Franch</author>
  </authors>
  <commentList>
    <comment ref="I233" authorId="0" shapeId="0" xr:uid="{CE036DF9-3F3C-47CB-BC08-D1D6F0D45621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ANOTAR L'IMPORT QUE SOL·LICITEU DE SUBVENCIÓ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 Franch</author>
  </authors>
  <commentList>
    <comment ref="I233" authorId="0" shapeId="0" xr:uid="{0884657B-D73A-4B95-8C55-3388EE4A1A19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ANOTAR L'IMPORT QUE SOL·LICITEU DE SUBVENCIÓ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 Franch</author>
  </authors>
  <commentList>
    <comment ref="I233" authorId="0" shapeId="0" xr:uid="{B027FC3D-178A-488E-8F92-823E68C10362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ANOTAR L'IMPORT QUE SOL·LICITEU DE SUBVENCIÓ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 Franch</author>
  </authors>
  <commentList>
    <comment ref="I233" authorId="0" shapeId="0" xr:uid="{11596318-FDF3-4769-A8C9-AE26BEB01B55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ANOTAR L'IMPORT QUE SOL·LICITEU DE SUBVENCIÓ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 Franch</author>
  </authors>
  <commentList>
    <comment ref="I233" authorId="0" shapeId="0" xr:uid="{4279CA0A-BB08-4031-B688-29138B475387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ANOTAR L'IMPORT QUE SOL·LICITEU DE SUBVENCIÓ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 Franch</author>
  </authors>
  <commentList>
    <comment ref="I233" authorId="0" shapeId="0" xr:uid="{7198A06A-5A92-485E-8D89-AD9C06885DD2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ANOTAR L'IMPORT QUE SOL·LICITEU DE SUBVENCIÓ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 Franch</author>
  </authors>
  <commentList>
    <comment ref="I233" authorId="0" shapeId="0" xr:uid="{E0D4FCC8-C5B7-48D5-93AC-3C8E49C8244E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ANOTAR L'IMPORT QUE SOL·LICITEU DE SUBVENCIÓ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 Franch</author>
  </authors>
  <commentList>
    <comment ref="I233" authorId="0" shapeId="0" xr:uid="{09E08293-EEFF-46C7-B147-38DBE7AE4126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ANOTAR L'IMPORT QUE SOL·LICITEU DE SUBVENCIÓ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 Franch</author>
  </authors>
  <commentList>
    <comment ref="I233" authorId="0" shapeId="0" xr:uid="{9E7AD50D-5E81-4839-98CE-2863F28A1AE4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ANOTAR L'IMPORT QUE SOL·LICITEU DE SUBVENCIÓ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 Franch</author>
  </authors>
  <commentList>
    <comment ref="I233" authorId="0" shapeId="0" xr:uid="{4344D302-1583-4442-8837-6CC48219AED8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ANOTAR L'IMPORT QUE SOL·LICITEU DE SUBVENCIÓ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 Franch</author>
  </authors>
  <commentList>
    <comment ref="I233" authorId="0" shapeId="0" xr:uid="{CCEDD0B7-49DE-4DFF-806E-D46A9592C4B5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ANOTAR L'IMPORT QUE SOL·LICITEU DE SUBVENCIÓ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 Franch</author>
  </authors>
  <commentList>
    <comment ref="I233" authorId="0" shapeId="0" xr:uid="{D724DCE0-52C5-4345-924C-9ED938152580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ANOTAR L'IMPORT QUE SOL·LICITEU DE SUBVENCIÓ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 Franch</author>
  </authors>
  <commentList>
    <comment ref="I233" authorId="0" shapeId="0" xr:uid="{36DD8E9D-7289-4E22-9E5C-397418EB0D24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ANOTAR L'IMPORT QUE SOL·LICITEU DE SUBVENCIÓ</t>
        </r>
      </text>
    </comment>
  </commentList>
</comments>
</file>

<file path=xl/sharedStrings.xml><?xml version="1.0" encoding="utf-8"?>
<sst xmlns="http://schemas.openxmlformats.org/spreadsheetml/2006/main" count="3270" uniqueCount="128">
  <si>
    <t>SUBVENCIONS ESPORTS 2024</t>
  </si>
  <si>
    <t>PROGRAMA "C" - ESPORT FEDERAT EQUIPS SÈNIORS O ABSOLUTS</t>
  </si>
  <si>
    <t>ENTITAT</t>
  </si>
  <si>
    <t>Nº TOTAL ESPORTISTES</t>
  </si>
  <si>
    <r>
      <t>*</t>
    </r>
    <r>
      <rPr>
        <b/>
        <sz val="12"/>
        <color rgb="FF0070C0"/>
        <rFont val="Calibri"/>
        <family val="2"/>
        <scheme val="minor"/>
      </rPr>
      <t>Nº mínim esportistes per grup és 10</t>
    </r>
  </si>
  <si>
    <t>EQUIP</t>
  </si>
  <si>
    <t>% EMPADRONATS MARTORELL</t>
  </si>
  <si>
    <t>*% d'empadronats a Martorell mínim en el programa C és de 65%</t>
  </si>
  <si>
    <t>Nº ESPORTISTES MARTORELL</t>
  </si>
  <si>
    <t>Nº ESPORTISTES NO EMPADRONATS</t>
  </si>
  <si>
    <t>Nº SOCIS PRACTICANTS</t>
  </si>
  <si>
    <t>Nº NO PRACTICANTS</t>
  </si>
  <si>
    <t>%  HA DE SER SUPERIOR 0,50%</t>
  </si>
  <si>
    <t>POBLACIÓ ACTUAL</t>
  </si>
  <si>
    <t>TOTAL</t>
  </si>
  <si>
    <t>ESPORTISTES</t>
  </si>
  <si>
    <t>NOM i COGNOMS</t>
  </si>
  <si>
    <t>DATA DE NAIXEMENT</t>
  </si>
  <si>
    <t>MUNICIPI ON ESTÀ EMPADRONAT</t>
  </si>
  <si>
    <t>ENTRENADORS/ES</t>
  </si>
  <si>
    <t>POBLACIÓ</t>
  </si>
  <si>
    <t>DATA DE INICI DE L'ACTIVITAT</t>
  </si>
  <si>
    <t>DATA PREVISTA D'ACABAMENT</t>
  </si>
  <si>
    <t>DURADA EN MESOS</t>
  </si>
  <si>
    <t>CALLENDARI SETMANAL DE L'ACTIVITAT</t>
  </si>
  <si>
    <t>DIES</t>
  </si>
  <si>
    <t>HORARI</t>
  </si>
  <si>
    <t>HORES</t>
  </si>
  <si>
    <t>LLOC</t>
  </si>
  <si>
    <t>ENTRENADOR (Nom i cognoms)</t>
  </si>
  <si>
    <t>Dilluns</t>
  </si>
  <si>
    <t>Dimarts</t>
  </si>
  <si>
    <t>Dimecres</t>
  </si>
  <si>
    <t xml:space="preserve">Dijous </t>
  </si>
  <si>
    <t>Divendres</t>
  </si>
  <si>
    <t>Dissabte</t>
  </si>
  <si>
    <t>Diumenge</t>
  </si>
  <si>
    <t>Nombre d'hores setmanals</t>
  </si>
  <si>
    <t>PRESSUPOST DE L'ACTIVITAT</t>
  </si>
  <si>
    <t xml:space="preserve">INGRESSOS </t>
  </si>
  <si>
    <t>INGRESSOS DIRECTES DE L'ACTIVITAT</t>
  </si>
  <si>
    <t>SUBTOTAL</t>
  </si>
  <si>
    <t>QUOTES ASSOCIATS</t>
  </si>
  <si>
    <t>NOMBRE D'ASSOCIATS</t>
  </si>
  <si>
    <t>QUOTA</t>
  </si>
  <si>
    <t>NOMBRE DE QUOTES</t>
  </si>
  <si>
    <t>(tipus de quota 1)</t>
  </si>
  <si>
    <t>(tipus de quota 2)</t>
  </si>
  <si>
    <t>(tipus de quota 3)</t>
  </si>
  <si>
    <t>(tipus de quota 4)</t>
  </si>
  <si>
    <t>QUOTES ESPORTISTES</t>
  </si>
  <si>
    <t>NOMBRE DE PARTICIPANTS</t>
  </si>
  <si>
    <t>INGRESSOS PER ROBA I EQUIPAMENT ESPORTIU DELS PARTICIPANTS</t>
  </si>
  <si>
    <t>Tipus d'ingrés 1</t>
  </si>
  <si>
    <t>Tipus d'ingrés 2</t>
  </si>
  <si>
    <t>Tipus d'ingrés 3</t>
  </si>
  <si>
    <t>Tipus d'ingrés 4</t>
  </si>
  <si>
    <t>Tipus d'ingrés 5</t>
  </si>
  <si>
    <t>ABONAMENTS O VENDA D'ENTRADES</t>
  </si>
  <si>
    <t>NOMBRE ENTRADES/ABONAMENTS</t>
  </si>
  <si>
    <t>IMPORT</t>
  </si>
  <si>
    <t>INGRESSOS PER PATROCINIS I COL·LABORACIONS</t>
  </si>
  <si>
    <t>NOMBRE DE PATROCINADORS O COL·LABORADORS</t>
  </si>
  <si>
    <t>(tipus de patrocini o col·laboració 1)</t>
  </si>
  <si>
    <t>(tipus de patrocini o col·laboració 2)</t>
  </si>
  <si>
    <t>(tipus de patrocini o col·laboració 3)</t>
  </si>
  <si>
    <t>(tipus de patrocini o col·laboració 4)</t>
  </si>
  <si>
    <t>SUBVENCIONS</t>
  </si>
  <si>
    <t>AJUNTAMENT DE MARTORELL</t>
  </si>
  <si>
    <t>Nom de l'organisme concedent 2</t>
  </si>
  <si>
    <t>Nom de l'organisme concedent 3</t>
  </si>
  <si>
    <t>Nom de l'organisme concedent 4</t>
  </si>
  <si>
    <t>ALTRES INGRESSOS</t>
  </si>
  <si>
    <t xml:space="preserve">NOMBRE </t>
  </si>
  <si>
    <t>(tipus altres ingressos  1)</t>
  </si>
  <si>
    <t>(tipus altres ingressos  2)</t>
  </si>
  <si>
    <t>(tipus altres ingressos  3)</t>
  </si>
  <si>
    <t>(tipus altres ingressos  4)</t>
  </si>
  <si>
    <t>(tipus altres ingressos  5)</t>
  </si>
  <si>
    <t>IMPUTACIÓ D'INGRESSOS GENERALS DE L'ENTITAT A L'ACTIVITAT</t>
  </si>
  <si>
    <t>IMPORT ANUAL</t>
  </si>
  <si>
    <t>% D'IMPUTACIÓ</t>
  </si>
  <si>
    <t>IMPUTACIÓ D'INGRESSOS GENERALS DE L'ENTITAT PER ABONAMENTS O VENDA D'ENTRADES</t>
  </si>
  <si>
    <t>IMPUTACIÓ D'INGRESSOS GENERALS  PER PATROCINIS I COL·LABORACIONS</t>
  </si>
  <si>
    <t>IMPUTACIÓ D'ALTRES INGRESSOS GENERALS DE L'ENTITAT</t>
  </si>
  <si>
    <t>DRET D'US PISCINA</t>
  </si>
  <si>
    <r>
      <t>*LA SUBVENCIÓ DE L'</t>
    </r>
    <r>
      <rPr>
        <b/>
        <sz val="12"/>
        <color rgb="FFFF0000"/>
        <rFont val="Calibri"/>
        <family val="2"/>
        <scheme val="minor"/>
      </rPr>
      <t>AJUNTAMENT DE MARTORELL NO S'HA D'INTRODUIR</t>
    </r>
    <r>
      <rPr>
        <sz val="12"/>
        <color rgb="FFFF0000"/>
        <rFont val="Calibri"/>
        <family val="2"/>
        <scheme val="minor"/>
      </rPr>
      <t xml:space="preserve"> EN AQUEST QUADRANT. HO HAUREU DE FER  AL FINAL.</t>
    </r>
  </si>
  <si>
    <t>SUBVENCIONS IMPUTABLES A DIVERSES ACTIVITATS DE L'ENTITAT</t>
  </si>
  <si>
    <t>Nom de l'organisme concedent 1</t>
  </si>
  <si>
    <t>TOTAL INGRESSOS</t>
  </si>
  <si>
    <t>DESPESES</t>
  </si>
  <si>
    <t>DESPESES DIRECTES DE L'ACTIVITAT</t>
  </si>
  <si>
    <t>DESPESES DE PERSONAL</t>
  </si>
  <si>
    <t>SOUS, SALARIS I ASSIMILATS</t>
  </si>
  <si>
    <t>ENTRENADORS</t>
  </si>
  <si>
    <t>PREPARADOR FÍSIC</t>
  </si>
  <si>
    <t>FISIOTERAPÈUTA</t>
  </si>
  <si>
    <t>DELEGATS</t>
  </si>
  <si>
    <t>JUGADORS</t>
  </si>
  <si>
    <t>SEGURETAT SOCIAL</t>
  </si>
  <si>
    <t>ALTRES DESPESES  DE L'ACTIVITAT</t>
  </si>
  <si>
    <t>QUOTA FEDERATIVA</t>
  </si>
  <si>
    <t>LLICÈNCIES FEDERATIVES DEL COS TÈCNIC</t>
  </si>
  <si>
    <t>LLICÈNCIES FEDERATIVES DELS ESPORTISTES</t>
  </si>
  <si>
    <t>MUTUALITAT ESPORTIVA</t>
  </si>
  <si>
    <t>ARBITRATGES</t>
  </si>
  <si>
    <t>SANCIONS FEDERATIVES</t>
  </si>
  <si>
    <t>DESPLAÇAMENTS</t>
  </si>
  <si>
    <t>DIETES</t>
  </si>
  <si>
    <t>ROBA I MATERIAL ESPORTIU DELS PARTICIPANTS</t>
  </si>
  <si>
    <t>MATERIAL ESPORTIU DE L'ACTIVITAT</t>
  </si>
  <si>
    <t>MATERIAL SANITARI</t>
  </si>
  <si>
    <t>SERVEIS MÈDICS I SANITARIS</t>
  </si>
  <si>
    <t>TREBALLS REALITZATS PER ALTRES EMPRESES</t>
  </si>
  <si>
    <t>ALTRES DESPESES</t>
  </si>
  <si>
    <t>TOTAL DESPESE DIRECTES</t>
  </si>
  <si>
    <t>DESPESES INDIRECTES O D'ESTRUCTURA GENERAL DE L'ENTITAT</t>
  </si>
  <si>
    <t>PERSONAL D'ADMINISTRACIÓ</t>
  </si>
  <si>
    <t>COORDINACIÓ TÈCNICA</t>
  </si>
  <si>
    <t>MATERIAL D'OFICINA</t>
  </si>
  <si>
    <t>MATERIAL INFORMÀTIC</t>
  </si>
  <si>
    <t>COMUNICACIONS</t>
  </si>
  <si>
    <t>PREVENCIÓ DE RISCOS I SALUT LABORAL</t>
  </si>
  <si>
    <t>ASSEGURANCES</t>
  </si>
  <si>
    <t>DESPESES FINANCERES</t>
  </si>
  <si>
    <t>TOTAL DESPESES</t>
  </si>
  <si>
    <t>RESULTAT TOTAL PREVIST</t>
  </si>
  <si>
    <t>IMPORT SUBVENCIÓ QUE SOL·LICITEU PER AQUEST EQUIP/ACTIVITAT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</si>
</sst>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u/>
      <sz val="12"/>
      <color rgb="FF0070C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rgb="FF0070C0"/>
      <name val="Calibri"/>
      <family val="2"/>
      <scheme val="minor"/>
    </font>
    <font>
      <b/>
      <sz val="9"/>
      <color indexed="81"/>
      <name val="Tahoma"/>
      <family val="2"/>
    </font>
    <font>
      <b/>
      <sz val="10"/>
      <color indexed="81"/>
      <name val="Tahoma"/>
      <family val="2"/>
    </font>
  </fonts>
  <fills count="1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85FA7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58E8B"/>
        <bgColor indexed="64"/>
      </patternFill>
    </fill>
    <fill>
      <patternFill patternType="solid">
        <fgColor theme="7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B05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F26764"/>
      </bottom>
      <diagonal/>
    </border>
    <border>
      <left style="thick">
        <color rgb="FF0070C0"/>
      </left>
      <right style="thick">
        <color rgb="FF0070C0"/>
      </right>
      <top style="thick">
        <color rgb="FF0070C0"/>
      </top>
      <bottom style="thick">
        <color rgb="FF0070C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6">
    <xf numFmtId="0" fontId="0" fillId="0" borderId="0" xfId="0"/>
    <xf numFmtId="0" fontId="0" fillId="2" borderId="0" xfId="0" applyFill="1" applyAlignment="1" applyProtection="1">
      <alignment horizontal="center" vertical="center"/>
      <protection hidden="1"/>
    </xf>
    <xf numFmtId="0" fontId="0" fillId="3" borderId="0" xfId="0" applyFill="1" applyProtection="1">
      <protection locked="0"/>
    </xf>
    <xf numFmtId="0" fontId="0" fillId="2" borderId="0" xfId="0" applyFill="1" applyProtection="1">
      <protection hidden="1"/>
    </xf>
    <xf numFmtId="0" fontId="3" fillId="2" borderId="0" xfId="0" applyFont="1" applyFill="1" applyAlignment="1" applyProtection="1">
      <alignment vertical="center"/>
      <protection hidden="1"/>
    </xf>
    <xf numFmtId="0" fontId="0" fillId="4" borderId="0" xfId="0" applyFill="1" applyProtection="1">
      <protection hidden="1"/>
    </xf>
    <xf numFmtId="0" fontId="0" fillId="4" borderId="0" xfId="0" applyFill="1" applyProtection="1">
      <protection locked="0"/>
    </xf>
    <xf numFmtId="0" fontId="0" fillId="0" borderId="0" xfId="0" applyProtection="1">
      <protection locked="0"/>
    </xf>
    <xf numFmtId="0" fontId="2" fillId="4" borderId="7" xfId="0" applyFont="1" applyFill="1" applyBorder="1" applyProtection="1">
      <protection hidden="1"/>
    </xf>
    <xf numFmtId="0" fontId="5" fillId="0" borderId="7" xfId="0" applyFont="1" applyBorder="1" applyProtection="1">
      <protection locked="0"/>
    </xf>
    <xf numFmtId="0" fontId="0" fillId="4" borderId="7" xfId="0" applyFill="1" applyBorder="1" applyProtection="1">
      <protection hidden="1"/>
    </xf>
    <xf numFmtId="0" fontId="6" fillId="4" borderId="7" xfId="0" applyFont="1" applyFill="1" applyBorder="1" applyAlignment="1">
      <alignment horizontal="center" vertical="center"/>
    </xf>
    <xf numFmtId="0" fontId="5" fillId="4" borderId="0" xfId="0" applyFont="1" applyFill="1" applyProtection="1">
      <protection hidden="1"/>
    </xf>
    <xf numFmtId="0" fontId="6" fillId="4" borderId="0" xfId="0" applyFont="1" applyFill="1" applyAlignment="1" applyProtection="1">
      <alignment vertical="center"/>
      <protection hidden="1"/>
    </xf>
    <xf numFmtId="2" fontId="5" fillId="4" borderId="7" xfId="2" applyNumberFormat="1" applyFont="1" applyFill="1" applyBorder="1" applyAlignment="1" applyProtection="1">
      <alignment horizontal="center" vertical="center"/>
    </xf>
    <xf numFmtId="0" fontId="8" fillId="4" borderId="0" xfId="0" applyFont="1" applyFill="1" applyAlignment="1" applyProtection="1">
      <alignment wrapText="1"/>
      <protection hidden="1"/>
    </xf>
    <xf numFmtId="0" fontId="0" fillId="4" borderId="0" xfId="0" applyFill="1"/>
    <xf numFmtId="0" fontId="0" fillId="0" borderId="7" xfId="0" applyBorder="1" applyProtection="1">
      <protection locked="0"/>
    </xf>
    <xf numFmtId="0" fontId="2" fillId="4" borderId="8" xfId="0" applyFont="1" applyFill="1" applyBorder="1" applyProtection="1">
      <protection hidden="1"/>
    </xf>
    <xf numFmtId="0" fontId="0" fillId="0" borderId="8" xfId="0" applyBorder="1" applyProtection="1">
      <protection locked="0"/>
    </xf>
    <xf numFmtId="0" fontId="2" fillId="4" borderId="0" xfId="0" applyFont="1" applyFill="1" applyProtection="1">
      <protection hidden="1"/>
    </xf>
    <xf numFmtId="2" fontId="6" fillId="4" borderId="0" xfId="0" applyNumberFormat="1" applyFont="1" applyFill="1" applyAlignment="1">
      <alignment horizontal="left"/>
    </xf>
    <xf numFmtId="0" fontId="2" fillId="4" borderId="0" xfId="0" applyFont="1" applyFill="1" applyAlignment="1" applyProtection="1">
      <alignment horizontal="right"/>
      <protection hidden="1"/>
    </xf>
    <xf numFmtId="0" fontId="0" fillId="4" borderId="0" xfId="0" applyFill="1" applyAlignment="1">
      <alignment horizontal="left"/>
    </xf>
    <xf numFmtId="0" fontId="0" fillId="4" borderId="0" xfId="0" applyFill="1" applyAlignment="1" applyProtection="1">
      <alignment horizontal="left"/>
      <protection locked="0"/>
    </xf>
    <xf numFmtId="0" fontId="0" fillId="4" borderId="0" xfId="0" applyFill="1" applyAlignment="1" applyProtection="1">
      <alignment horizontal="left"/>
      <protection hidden="1"/>
    </xf>
    <xf numFmtId="0" fontId="2" fillId="5" borderId="0" xfId="0" applyFont="1" applyFill="1" applyProtection="1">
      <protection hidden="1"/>
    </xf>
    <xf numFmtId="0" fontId="5" fillId="5" borderId="9" xfId="0" applyFont="1" applyFill="1" applyBorder="1" applyAlignment="1" applyProtection="1">
      <alignment horizontal="center" vertical="center"/>
      <protection hidden="1"/>
    </xf>
    <xf numFmtId="0" fontId="5" fillId="5" borderId="10" xfId="0" applyFont="1" applyFill="1" applyBorder="1" applyAlignment="1" applyProtection="1">
      <alignment horizontal="center" vertical="center"/>
      <protection hidden="1"/>
    </xf>
    <xf numFmtId="0" fontId="5" fillId="5" borderId="11" xfId="0" applyFont="1" applyFill="1" applyBorder="1" applyAlignment="1" applyProtection="1">
      <alignment horizontal="center" vertical="center"/>
      <protection hidden="1"/>
    </xf>
    <xf numFmtId="0" fontId="0" fillId="6" borderId="0" xfId="0" applyFill="1" applyProtection="1">
      <protection hidden="1"/>
    </xf>
    <xf numFmtId="0" fontId="0" fillId="0" borderId="12" xfId="0" applyBorder="1" applyProtection="1">
      <protection locked="0"/>
    </xf>
    <xf numFmtId="14" fontId="0" fillId="0" borderId="13" xfId="0" applyNumberFormat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17" xfId="0" applyBorder="1" applyProtection="1">
      <protection locked="0"/>
    </xf>
    <xf numFmtId="0" fontId="2" fillId="5" borderId="13" xfId="0" applyFont="1" applyFill="1" applyBorder="1" applyProtection="1">
      <protection hidden="1"/>
    </xf>
    <xf numFmtId="0" fontId="0" fillId="7" borderId="0" xfId="0" applyFill="1" applyProtection="1">
      <protection hidden="1"/>
    </xf>
    <xf numFmtId="0" fontId="2" fillId="8" borderId="13" xfId="0" applyFont="1" applyFill="1" applyBorder="1" applyAlignment="1" applyProtection="1">
      <alignment vertical="center"/>
      <protection hidden="1"/>
    </xf>
    <xf numFmtId="17" fontId="0" fillId="0" borderId="13" xfId="0" applyNumberFormat="1" applyBorder="1" applyAlignment="1" applyProtection="1">
      <alignment vertical="center"/>
      <protection locked="0"/>
    </xf>
    <xf numFmtId="17" fontId="0" fillId="0" borderId="13" xfId="0" applyNumberFormat="1" applyBorder="1" applyProtection="1">
      <protection locked="0"/>
    </xf>
    <xf numFmtId="0" fontId="0" fillId="7" borderId="0" xfId="0" applyFill="1" applyProtection="1">
      <protection locked="0"/>
    </xf>
    <xf numFmtId="0" fontId="0" fillId="0" borderId="13" xfId="0" applyBorder="1" applyAlignment="1" applyProtection="1">
      <alignment vertical="center"/>
      <protection locked="0"/>
    </xf>
    <xf numFmtId="0" fontId="0" fillId="7" borderId="0" xfId="0" applyFill="1" applyAlignment="1" applyProtection="1">
      <alignment vertical="center"/>
      <protection hidden="1"/>
    </xf>
    <xf numFmtId="0" fontId="2" fillId="8" borderId="13" xfId="0" applyFont="1" applyFill="1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20" xfId="0" applyBorder="1" applyProtection="1">
      <protection locked="0"/>
    </xf>
    <xf numFmtId="0" fontId="0" fillId="2" borderId="21" xfId="0" applyFill="1" applyBorder="1" applyProtection="1">
      <protection hidden="1"/>
    </xf>
    <xf numFmtId="0" fontId="10" fillId="2" borderId="21" xfId="0" applyFont="1" applyFill="1" applyBorder="1" applyProtection="1">
      <protection hidden="1"/>
    </xf>
    <xf numFmtId="0" fontId="10" fillId="2" borderId="0" xfId="0" applyFont="1" applyFill="1" applyProtection="1">
      <protection hidden="1"/>
    </xf>
    <xf numFmtId="0" fontId="6" fillId="9" borderId="22" xfId="0" applyFont="1" applyFill="1" applyBorder="1" applyProtection="1">
      <protection hidden="1"/>
    </xf>
    <xf numFmtId="0" fontId="10" fillId="9" borderId="23" xfId="0" applyFont="1" applyFill="1" applyBorder="1" applyProtection="1">
      <protection hidden="1"/>
    </xf>
    <xf numFmtId="0" fontId="6" fillId="2" borderId="0" xfId="0" applyFont="1" applyFill="1" applyProtection="1">
      <protection hidden="1"/>
    </xf>
    <xf numFmtId="0" fontId="6" fillId="2" borderId="0" xfId="0" applyFont="1" applyFill="1" applyAlignment="1" applyProtection="1">
      <alignment horizontal="center" vertical="center"/>
      <protection hidden="1"/>
    </xf>
    <xf numFmtId="0" fontId="11" fillId="2" borderId="22" xfId="0" applyFont="1" applyFill="1" applyBorder="1" applyProtection="1">
      <protection hidden="1"/>
    </xf>
    <xf numFmtId="0" fontId="11" fillId="2" borderId="8" xfId="0" applyFont="1" applyFill="1" applyBorder="1" applyProtection="1">
      <protection hidden="1"/>
    </xf>
    <xf numFmtId="0" fontId="11" fillId="2" borderId="23" xfId="0" applyFont="1" applyFill="1" applyBorder="1" applyProtection="1">
      <protection hidden="1"/>
    </xf>
    <xf numFmtId="0" fontId="12" fillId="2" borderId="0" xfId="0" applyFont="1" applyFill="1" applyProtection="1">
      <protection hidden="1"/>
    </xf>
    <xf numFmtId="0" fontId="6" fillId="2" borderId="0" xfId="0" applyFont="1" applyFill="1" applyAlignment="1" applyProtection="1">
      <alignment horizontal="right" vertical="center"/>
      <protection hidden="1"/>
    </xf>
    <xf numFmtId="0" fontId="6" fillId="10" borderId="0" xfId="0" applyFont="1" applyFill="1" applyAlignment="1" applyProtection="1">
      <alignment horizontal="center" vertical="center" wrapText="1"/>
      <protection hidden="1"/>
    </xf>
    <xf numFmtId="0" fontId="6" fillId="2" borderId="0" xfId="0" applyFont="1" applyFill="1" applyProtection="1">
      <protection locked="0"/>
    </xf>
    <xf numFmtId="0" fontId="6" fillId="2" borderId="0" xfId="0" applyFont="1" applyFill="1" applyAlignment="1" applyProtection="1">
      <alignment horizontal="center" vertical="center" wrapText="1"/>
      <protection locked="0"/>
    </xf>
    <xf numFmtId="0" fontId="6" fillId="2" borderId="0" xfId="0" applyFont="1" applyFill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 wrapText="1"/>
      <protection locked="0"/>
    </xf>
    <xf numFmtId="0" fontId="6" fillId="3" borderId="13" xfId="0" applyFont="1" applyFill="1" applyBorder="1" applyAlignment="1" applyProtection="1">
      <alignment horizontal="right" indent="1"/>
      <protection locked="0"/>
    </xf>
    <xf numFmtId="0" fontId="6" fillId="3" borderId="13" xfId="0" applyFont="1" applyFill="1" applyBorder="1" applyProtection="1">
      <protection locked="0"/>
    </xf>
    <xf numFmtId="44" fontId="6" fillId="3" borderId="13" xfId="1" applyFont="1" applyFill="1" applyBorder="1" applyProtection="1">
      <protection locked="0"/>
    </xf>
    <xf numFmtId="44" fontId="6" fillId="3" borderId="13" xfId="1" applyFont="1" applyFill="1" applyBorder="1" applyProtection="1"/>
    <xf numFmtId="0" fontId="13" fillId="2" borderId="0" xfId="0" applyFont="1" applyFill="1" applyProtection="1">
      <protection hidden="1"/>
    </xf>
    <xf numFmtId="0" fontId="6" fillId="2" borderId="0" xfId="0" applyFont="1" applyFill="1" applyAlignment="1" applyProtection="1">
      <alignment horizontal="right" indent="1"/>
      <protection locked="0"/>
    </xf>
    <xf numFmtId="44" fontId="13" fillId="2" borderId="0" xfId="1" applyFont="1" applyFill="1" applyProtection="1"/>
    <xf numFmtId="0" fontId="6" fillId="10" borderId="0" xfId="0" applyFont="1" applyFill="1" applyAlignment="1" applyProtection="1">
      <alignment horizontal="right" vertical="center" indent="1"/>
      <protection hidden="1"/>
    </xf>
    <xf numFmtId="44" fontId="6" fillId="2" borderId="0" xfId="1" applyFont="1" applyFill="1" applyBorder="1" applyProtection="1">
      <protection locked="0"/>
    </xf>
    <xf numFmtId="0" fontId="6" fillId="10" borderId="0" xfId="0" applyFont="1" applyFill="1" applyAlignment="1" applyProtection="1">
      <alignment horizontal="right" vertical="center" wrapText="1" indent="1"/>
      <protection hidden="1"/>
    </xf>
    <xf numFmtId="0" fontId="6" fillId="10" borderId="0" xfId="0" applyFont="1" applyFill="1" applyProtection="1">
      <protection hidden="1"/>
    </xf>
    <xf numFmtId="0" fontId="6" fillId="11" borderId="13" xfId="0" applyFont="1" applyFill="1" applyBorder="1" applyProtection="1">
      <protection hidden="1"/>
    </xf>
    <xf numFmtId="0" fontId="6" fillId="10" borderId="0" xfId="0" applyFont="1" applyFill="1" applyAlignment="1" applyProtection="1">
      <alignment horizontal="center" vertical="center"/>
      <protection hidden="1"/>
    </xf>
    <xf numFmtId="0" fontId="11" fillId="2" borderId="22" xfId="0" applyFont="1" applyFill="1" applyBorder="1" applyAlignment="1" applyProtection="1">
      <alignment horizontal="center" vertical="center"/>
      <protection hidden="1"/>
    </xf>
    <xf numFmtId="0" fontId="11" fillId="2" borderId="8" xfId="0" applyFont="1" applyFill="1" applyBorder="1" applyProtection="1">
      <protection locked="0"/>
    </xf>
    <xf numFmtId="0" fontId="13" fillId="2" borderId="8" xfId="0" applyFont="1" applyFill="1" applyBorder="1" applyProtection="1">
      <protection hidden="1"/>
    </xf>
    <xf numFmtId="0" fontId="6" fillId="2" borderId="23" xfId="0" applyFont="1" applyFill="1" applyBorder="1" applyProtection="1">
      <protection hidden="1"/>
    </xf>
    <xf numFmtId="10" fontId="6" fillId="3" borderId="13" xfId="0" applyNumberFormat="1" applyFont="1" applyFill="1" applyBorder="1" applyProtection="1">
      <protection locked="0"/>
    </xf>
    <xf numFmtId="0" fontId="11" fillId="2" borderId="24" xfId="0" applyFont="1" applyFill="1" applyBorder="1" applyAlignment="1" applyProtection="1">
      <alignment horizontal="right"/>
      <protection locked="0"/>
    </xf>
    <xf numFmtId="44" fontId="16" fillId="2" borderId="24" xfId="1" applyFont="1" applyFill="1" applyBorder="1" applyProtection="1"/>
    <xf numFmtId="0" fontId="11" fillId="2" borderId="0" xfId="0" applyFont="1" applyFill="1" applyAlignment="1" applyProtection="1">
      <alignment horizontal="right"/>
      <protection locked="0"/>
    </xf>
    <xf numFmtId="44" fontId="16" fillId="2" borderId="0" xfId="1" applyFont="1" applyFill="1" applyBorder="1" applyProtection="1">
      <protection hidden="1"/>
    </xf>
    <xf numFmtId="0" fontId="5" fillId="2" borderId="0" xfId="0" applyFont="1" applyFill="1" applyAlignment="1" applyProtection="1">
      <alignment horizontal="right"/>
      <protection locked="0"/>
    </xf>
    <xf numFmtId="0" fontId="12" fillId="2" borderId="0" xfId="0" applyFont="1" applyFill="1" applyAlignment="1" applyProtection="1">
      <alignment horizontal="right"/>
      <protection hidden="1"/>
    </xf>
    <xf numFmtId="0" fontId="10" fillId="9" borderId="23" xfId="0" applyFont="1" applyFill="1" applyBorder="1" applyProtection="1">
      <protection locked="0"/>
    </xf>
    <xf numFmtId="0" fontId="10" fillId="2" borderId="0" xfId="0" applyFont="1" applyFill="1" applyProtection="1">
      <protection locked="0"/>
    </xf>
    <xf numFmtId="0" fontId="5" fillId="12" borderId="0" xfId="0" applyFont="1" applyFill="1" applyAlignment="1" applyProtection="1">
      <alignment horizontal="center" vertical="center"/>
      <protection hidden="1"/>
    </xf>
    <xf numFmtId="0" fontId="6" fillId="12" borderId="0" xfId="0" applyFont="1" applyFill="1" applyProtection="1">
      <protection hidden="1"/>
    </xf>
    <xf numFmtId="0" fontId="6" fillId="12" borderId="0" xfId="0" applyFont="1" applyFill="1" applyAlignment="1" applyProtection="1">
      <alignment horizontal="center" vertical="center" wrapText="1"/>
      <protection hidden="1"/>
    </xf>
    <xf numFmtId="0" fontId="5" fillId="2" borderId="0" xfId="0" applyFont="1" applyFill="1" applyAlignment="1" applyProtection="1">
      <alignment horizontal="center"/>
      <protection hidden="1"/>
    </xf>
    <xf numFmtId="0" fontId="6" fillId="3" borderId="18" xfId="0" applyFont="1" applyFill="1" applyBorder="1" applyAlignment="1" applyProtection="1">
      <alignment horizontal="center"/>
      <protection hidden="1"/>
    </xf>
    <xf numFmtId="0" fontId="6" fillId="3" borderId="19" xfId="0" applyFont="1" applyFill="1" applyBorder="1" applyProtection="1">
      <protection hidden="1"/>
    </xf>
    <xf numFmtId="0" fontId="6" fillId="3" borderId="18" xfId="0" applyFont="1" applyFill="1" applyBorder="1" applyAlignment="1" applyProtection="1">
      <alignment horizontal="right"/>
      <protection hidden="1"/>
    </xf>
    <xf numFmtId="0" fontId="6" fillId="3" borderId="20" xfId="0" applyFont="1" applyFill="1" applyBorder="1" applyProtection="1">
      <protection hidden="1"/>
    </xf>
    <xf numFmtId="44" fontId="6" fillId="3" borderId="25" xfId="1" applyFont="1" applyFill="1" applyBorder="1" applyProtection="1">
      <protection locked="0"/>
    </xf>
    <xf numFmtId="0" fontId="6" fillId="2" borderId="0" xfId="0" applyFont="1" applyFill="1" applyAlignment="1" applyProtection="1">
      <alignment horizontal="center"/>
      <protection locked="0"/>
    </xf>
    <xf numFmtId="0" fontId="13" fillId="2" borderId="0" xfId="0" applyFont="1" applyFill="1"/>
    <xf numFmtId="0" fontId="6" fillId="2" borderId="0" xfId="0" applyFont="1" applyFill="1"/>
    <xf numFmtId="0" fontId="6" fillId="3" borderId="18" xfId="0" applyFont="1" applyFill="1" applyBorder="1" applyAlignment="1" applyProtection="1">
      <alignment horizontal="right" wrapText="1"/>
      <protection hidden="1"/>
    </xf>
    <xf numFmtId="0" fontId="6" fillId="3" borderId="19" xfId="0" applyFont="1" applyFill="1" applyBorder="1" applyAlignment="1" applyProtection="1">
      <alignment horizontal="right"/>
      <protection hidden="1"/>
    </xf>
    <xf numFmtId="0" fontId="6" fillId="2" borderId="0" xfId="0" applyFont="1" applyFill="1" applyAlignment="1" applyProtection="1">
      <alignment horizontal="right" wrapText="1"/>
      <protection hidden="1"/>
    </xf>
    <xf numFmtId="0" fontId="6" fillId="2" borderId="0" xfId="0" applyFont="1" applyFill="1" applyAlignment="1" applyProtection="1">
      <alignment horizontal="right"/>
      <protection hidden="1"/>
    </xf>
    <xf numFmtId="0" fontId="6" fillId="2" borderId="0" xfId="0" applyFont="1" applyFill="1" applyAlignment="1" applyProtection="1">
      <alignment horizontal="right"/>
      <protection locked="0"/>
    </xf>
    <xf numFmtId="0" fontId="0" fillId="2" borderId="0" xfId="0" applyFill="1" applyProtection="1">
      <protection locked="0"/>
    </xf>
    <xf numFmtId="0" fontId="5" fillId="12" borderId="0" xfId="0" applyFont="1" applyFill="1" applyAlignment="1" applyProtection="1">
      <alignment horizontal="center" vertical="center" wrapText="1"/>
      <protection hidden="1"/>
    </xf>
    <xf numFmtId="0" fontId="6" fillId="12" borderId="0" xfId="0" applyFont="1" applyFill="1" applyAlignment="1" applyProtection="1">
      <alignment horizontal="right"/>
      <protection hidden="1"/>
    </xf>
    <xf numFmtId="0" fontId="6" fillId="12" borderId="0" xfId="0" applyFont="1" applyFill="1" applyProtection="1">
      <protection locked="0"/>
    </xf>
    <xf numFmtId="9" fontId="6" fillId="3" borderId="13" xfId="2" applyFont="1" applyFill="1" applyBorder="1" applyProtection="1">
      <protection locked="0"/>
    </xf>
    <xf numFmtId="0" fontId="6" fillId="3" borderId="19" xfId="0" applyFont="1" applyFill="1" applyBorder="1" applyAlignment="1" applyProtection="1">
      <alignment wrapText="1"/>
      <protection hidden="1"/>
    </xf>
    <xf numFmtId="0" fontId="6" fillId="3" borderId="20" xfId="0" applyFont="1" applyFill="1" applyBorder="1" applyAlignment="1" applyProtection="1">
      <alignment wrapText="1"/>
      <protection hidden="1"/>
    </xf>
    <xf numFmtId="0" fontId="6" fillId="3" borderId="18" xfId="0" applyFont="1" applyFill="1" applyBorder="1" applyAlignment="1" applyProtection="1">
      <alignment horizontal="right" wrapText="1"/>
      <protection locked="0"/>
    </xf>
    <xf numFmtId="0" fontId="6" fillId="3" borderId="19" xfId="0" applyFont="1" applyFill="1" applyBorder="1" applyAlignment="1" applyProtection="1">
      <alignment wrapText="1"/>
      <protection locked="0"/>
    </xf>
    <xf numFmtId="0" fontId="6" fillId="3" borderId="20" xfId="0" applyFont="1" applyFill="1" applyBorder="1" applyAlignment="1" applyProtection="1">
      <alignment wrapText="1"/>
      <protection locked="0"/>
    </xf>
    <xf numFmtId="0" fontId="11" fillId="2" borderId="26" xfId="0" applyFont="1" applyFill="1" applyBorder="1" applyAlignment="1" applyProtection="1">
      <alignment horizontal="right"/>
      <protection hidden="1"/>
    </xf>
    <xf numFmtId="44" fontId="16" fillId="2" borderId="26" xfId="1" applyFont="1" applyFill="1" applyBorder="1" applyProtection="1"/>
    <xf numFmtId="0" fontId="11" fillId="2" borderId="0" xfId="0" applyFont="1" applyFill="1" applyAlignment="1" applyProtection="1">
      <alignment horizontal="right"/>
      <protection hidden="1"/>
    </xf>
    <xf numFmtId="0" fontId="5" fillId="2" borderId="0" xfId="0" applyFont="1" applyFill="1" applyAlignment="1" applyProtection="1">
      <alignment vertical="center"/>
      <protection hidden="1"/>
    </xf>
    <xf numFmtId="44" fontId="10" fillId="13" borderId="0" xfId="0" applyNumberFormat="1" applyFont="1" applyFill="1"/>
    <xf numFmtId="44" fontId="17" fillId="2" borderId="27" xfId="1" applyFont="1" applyFill="1" applyBorder="1" applyProtection="1">
      <protection locked="0"/>
    </xf>
    <xf numFmtId="0" fontId="17" fillId="2" borderId="0" xfId="0" applyFont="1" applyFill="1" applyAlignment="1" applyProtection="1">
      <alignment horizontal="center" wrapText="1"/>
      <protection hidden="1"/>
    </xf>
    <xf numFmtId="0" fontId="0" fillId="0" borderId="13" xfId="0" applyBorder="1" applyAlignment="1" applyProtection="1">
      <alignment horizontal="left"/>
      <protection locked="0"/>
    </xf>
    <xf numFmtId="0" fontId="2" fillId="0" borderId="18" xfId="0" applyFont="1" applyBorder="1" applyAlignment="1" applyProtection="1">
      <alignment horizontal="center" vertical="center"/>
      <protection hidden="1"/>
    </xf>
    <xf numFmtId="0" fontId="2" fillId="0" borderId="20" xfId="0" applyFont="1" applyBorder="1" applyAlignment="1" applyProtection="1">
      <alignment horizontal="center" vertical="center"/>
      <protection hidden="1"/>
    </xf>
    <xf numFmtId="0" fontId="11" fillId="2" borderId="8" xfId="0" applyFont="1" applyFill="1" applyBorder="1" applyAlignment="1" applyProtection="1">
      <alignment horizontal="center" vertical="center" wrapText="1"/>
      <protection locked="0"/>
    </xf>
    <xf numFmtId="0" fontId="14" fillId="2" borderId="0" xfId="0" applyFont="1" applyFill="1" applyAlignment="1" applyProtection="1">
      <alignment horizontal="center" vertical="center" wrapText="1"/>
      <protection hidden="1"/>
    </xf>
    <xf numFmtId="0" fontId="10" fillId="13" borderId="0" xfId="0" applyFont="1" applyFill="1" applyAlignment="1" applyProtection="1">
      <alignment horizontal="center" vertical="center"/>
      <protection hidden="1"/>
    </xf>
    <xf numFmtId="0" fontId="2" fillId="8" borderId="18" xfId="0" applyFont="1" applyFill="1" applyBorder="1" applyAlignment="1" applyProtection="1">
      <alignment horizontal="center" vertical="center"/>
      <protection hidden="1"/>
    </xf>
    <xf numFmtId="0" fontId="2" fillId="8" borderId="20" xfId="0" applyFont="1" applyFill="1" applyBorder="1" applyAlignment="1" applyProtection="1">
      <alignment horizontal="center" vertic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Alignment="1" applyProtection="1">
      <alignment horizontal="center" vertical="center"/>
      <protection hidden="1"/>
    </xf>
    <xf numFmtId="0" fontId="7" fillId="4" borderId="0" xfId="0" applyFont="1" applyFill="1" applyAlignment="1" applyProtection="1">
      <alignment horizontal="center" wrapText="1"/>
      <protection hidden="1"/>
    </xf>
    <xf numFmtId="0" fontId="9" fillId="4" borderId="0" xfId="0" applyFont="1" applyFill="1" applyAlignment="1" applyProtection="1">
      <alignment horizontal="right"/>
      <protection hidden="1"/>
    </xf>
    <xf numFmtId="0" fontId="8" fillId="6" borderId="0" xfId="0" applyFont="1" applyFill="1" applyAlignment="1" applyProtection="1">
      <alignment horizontal="center" vertical="center" wrapText="1"/>
      <protection hidden="1"/>
    </xf>
    <xf numFmtId="0" fontId="2" fillId="8" borderId="19" xfId="0" applyFont="1" applyFill="1" applyBorder="1" applyAlignment="1" applyProtection="1">
      <alignment horizontal="center" vertical="center"/>
      <protection hidden="1"/>
    </xf>
  </cellXfs>
  <cellStyles count="3">
    <cellStyle name="Moneda" xfId="1" builtinId="4"/>
    <cellStyle name="Normal" xfId="0" builtinId="0"/>
    <cellStyle name="Porcentaje" xfId="2" builtinId="5"/>
  </cellStyles>
  <dxfs count="4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320740</xdr:colOff>
      <xdr:row>0</xdr:row>
      <xdr:rowOff>97195</xdr:rowOff>
    </xdr:from>
    <xdr:to>
      <xdr:col>1</xdr:col>
      <xdr:colOff>964406</xdr:colOff>
      <xdr:row>5</xdr:row>
      <xdr:rowOff>172034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706F0C4B-4157-457C-837C-4C059BE0C75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40" y="97195"/>
          <a:ext cx="2148616" cy="11702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320740</xdr:colOff>
      <xdr:row>0</xdr:row>
      <xdr:rowOff>97195</xdr:rowOff>
    </xdr:from>
    <xdr:to>
      <xdr:col>1</xdr:col>
      <xdr:colOff>964406</xdr:colOff>
      <xdr:row>5</xdr:row>
      <xdr:rowOff>172034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6E6A0414-2FA6-4D31-B6EB-2E87F9E0BFC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40" y="97195"/>
          <a:ext cx="2148616" cy="117021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320740</xdr:colOff>
      <xdr:row>0</xdr:row>
      <xdr:rowOff>97195</xdr:rowOff>
    </xdr:from>
    <xdr:to>
      <xdr:col>1</xdr:col>
      <xdr:colOff>964406</xdr:colOff>
      <xdr:row>5</xdr:row>
      <xdr:rowOff>172034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AFF15FD2-6B95-4B7E-87E0-550C82FD176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40" y="97195"/>
          <a:ext cx="2148616" cy="117021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320740</xdr:colOff>
      <xdr:row>0</xdr:row>
      <xdr:rowOff>97195</xdr:rowOff>
    </xdr:from>
    <xdr:to>
      <xdr:col>1</xdr:col>
      <xdr:colOff>964406</xdr:colOff>
      <xdr:row>5</xdr:row>
      <xdr:rowOff>172034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2FA45EA1-CB5E-4AB6-8BBA-ED7D4DE713D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40" y="97195"/>
          <a:ext cx="2148616" cy="117021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320740</xdr:colOff>
      <xdr:row>0</xdr:row>
      <xdr:rowOff>97195</xdr:rowOff>
    </xdr:from>
    <xdr:to>
      <xdr:col>1</xdr:col>
      <xdr:colOff>964406</xdr:colOff>
      <xdr:row>5</xdr:row>
      <xdr:rowOff>172034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423F3758-2583-4BBE-A90E-5028F9B168F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40" y="97195"/>
          <a:ext cx="2148616" cy="117021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320740</xdr:colOff>
      <xdr:row>0</xdr:row>
      <xdr:rowOff>97195</xdr:rowOff>
    </xdr:from>
    <xdr:to>
      <xdr:col>1</xdr:col>
      <xdr:colOff>964406</xdr:colOff>
      <xdr:row>5</xdr:row>
      <xdr:rowOff>172034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5EE7E745-C830-40CE-8128-96476FF82CB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40" y="97195"/>
          <a:ext cx="2148616" cy="117021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320740</xdr:colOff>
      <xdr:row>0</xdr:row>
      <xdr:rowOff>97195</xdr:rowOff>
    </xdr:from>
    <xdr:to>
      <xdr:col>1</xdr:col>
      <xdr:colOff>964406</xdr:colOff>
      <xdr:row>5</xdr:row>
      <xdr:rowOff>172034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FBB1E25F-54E2-43A7-8399-407697B165B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40" y="97195"/>
          <a:ext cx="2148616" cy="117021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320740</xdr:colOff>
      <xdr:row>0</xdr:row>
      <xdr:rowOff>97195</xdr:rowOff>
    </xdr:from>
    <xdr:to>
      <xdr:col>1</xdr:col>
      <xdr:colOff>964406</xdr:colOff>
      <xdr:row>5</xdr:row>
      <xdr:rowOff>172034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36DB634E-F2C3-401F-A842-9646DE9C206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40" y="97195"/>
          <a:ext cx="2148616" cy="117021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320740</xdr:colOff>
      <xdr:row>0</xdr:row>
      <xdr:rowOff>97195</xdr:rowOff>
    </xdr:from>
    <xdr:to>
      <xdr:col>1</xdr:col>
      <xdr:colOff>964406</xdr:colOff>
      <xdr:row>5</xdr:row>
      <xdr:rowOff>172034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9FB6C566-0A36-44B3-A5EC-1EAAABA17FE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40" y="97195"/>
          <a:ext cx="2148616" cy="117021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320740</xdr:colOff>
      <xdr:row>0</xdr:row>
      <xdr:rowOff>97195</xdr:rowOff>
    </xdr:from>
    <xdr:to>
      <xdr:col>1</xdr:col>
      <xdr:colOff>964406</xdr:colOff>
      <xdr:row>5</xdr:row>
      <xdr:rowOff>172034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CB8FBF62-5D7D-4BA9-A6CF-8220887BDD8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40" y="97195"/>
          <a:ext cx="2148616" cy="117021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320740</xdr:colOff>
      <xdr:row>0</xdr:row>
      <xdr:rowOff>97195</xdr:rowOff>
    </xdr:from>
    <xdr:to>
      <xdr:col>1</xdr:col>
      <xdr:colOff>964406</xdr:colOff>
      <xdr:row>5</xdr:row>
      <xdr:rowOff>172034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4CE0B230-4D31-4041-85C5-CEC2B3EEE12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40" y="97195"/>
          <a:ext cx="2148616" cy="117021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320740</xdr:colOff>
      <xdr:row>0</xdr:row>
      <xdr:rowOff>97195</xdr:rowOff>
    </xdr:from>
    <xdr:to>
      <xdr:col>1</xdr:col>
      <xdr:colOff>964406</xdr:colOff>
      <xdr:row>5</xdr:row>
      <xdr:rowOff>172034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FA18356A-9FB5-4F0E-A60A-A485CE01F0F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40" y="97195"/>
          <a:ext cx="2148616" cy="117021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320740</xdr:colOff>
      <xdr:row>0</xdr:row>
      <xdr:rowOff>97195</xdr:rowOff>
    </xdr:from>
    <xdr:to>
      <xdr:col>1</xdr:col>
      <xdr:colOff>964406</xdr:colOff>
      <xdr:row>5</xdr:row>
      <xdr:rowOff>172034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B5504FF1-AB79-45FC-B0CE-0DDD77A124C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40" y="97195"/>
          <a:ext cx="2148616" cy="117021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320740</xdr:colOff>
      <xdr:row>0</xdr:row>
      <xdr:rowOff>97195</xdr:rowOff>
    </xdr:from>
    <xdr:to>
      <xdr:col>1</xdr:col>
      <xdr:colOff>964406</xdr:colOff>
      <xdr:row>5</xdr:row>
      <xdr:rowOff>172034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63B52A8B-EC5C-41ED-B20B-FC86493049E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40" y="97195"/>
          <a:ext cx="2148616" cy="117021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320740</xdr:colOff>
      <xdr:row>0</xdr:row>
      <xdr:rowOff>97195</xdr:rowOff>
    </xdr:from>
    <xdr:to>
      <xdr:col>1</xdr:col>
      <xdr:colOff>964406</xdr:colOff>
      <xdr:row>5</xdr:row>
      <xdr:rowOff>172034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70F3C07B-E456-4AE5-A561-89C3767C379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740" y="97195"/>
          <a:ext cx="2148616" cy="1170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8CA6B-D309-483A-971E-6D03ACD12B94}">
  <dimension ref="A1:J236"/>
  <sheetViews>
    <sheetView tabSelected="1" zoomScale="80" zoomScaleNormal="80" workbookViewId="0">
      <selection activeCell="C126" sqref="C126:E126"/>
    </sheetView>
  </sheetViews>
  <sheetFormatPr baseColWidth="10" defaultColWidth="11.42578125" defaultRowHeight="15" x14ac:dyDescent="0.25"/>
  <cols>
    <col min="1" max="1" width="22.5703125" style="7" customWidth="1"/>
    <col min="2" max="2" width="42.42578125" style="7" customWidth="1"/>
    <col min="3" max="3" width="27.28515625" style="7" customWidth="1"/>
    <col min="4" max="4" width="39.7109375" style="7" customWidth="1"/>
    <col min="5" max="5" width="29" style="7" customWidth="1"/>
    <col min="6" max="6" width="28.28515625" style="7" customWidth="1"/>
    <col min="7" max="8" width="30.7109375" style="7" customWidth="1"/>
    <col min="9" max="9" width="23.57031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3"/>
      <c r="C2" s="135" t="s">
        <v>0</v>
      </c>
      <c r="D2" s="136"/>
      <c r="E2" s="137"/>
      <c r="F2" s="4"/>
      <c r="G2" s="4"/>
      <c r="H2" s="1"/>
      <c r="I2" s="1"/>
      <c r="J2" s="1"/>
    </row>
    <row r="3" spans="1:10" s="2" customFormat="1" ht="15" customHeight="1" x14ac:dyDescent="0.25">
      <c r="A3" s="3"/>
      <c r="B3" s="3"/>
      <c r="C3" s="138"/>
      <c r="D3" s="139"/>
      <c r="E3" s="140"/>
      <c r="F3" s="4"/>
      <c r="G3" s="4"/>
      <c r="H3" s="1"/>
      <c r="I3" s="1"/>
      <c r="J3" s="1"/>
    </row>
    <row r="4" spans="1:10" s="2" customForma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6.25" x14ac:dyDescent="0.25">
      <c r="A5" s="141" t="s">
        <v>1</v>
      </c>
      <c r="B5" s="141"/>
      <c r="C5" s="141"/>
      <c r="D5" s="141"/>
      <c r="E5" s="141"/>
      <c r="F5" s="141"/>
      <c r="G5" s="141"/>
      <c r="H5" s="1"/>
      <c r="I5" s="1"/>
      <c r="J5" s="1"/>
    </row>
    <row r="6" spans="1:10" s="2" customFormat="1" ht="15" customHeight="1" x14ac:dyDescent="0.25">
      <c r="A6" s="4"/>
      <c r="B6" s="4"/>
      <c r="C6" s="4"/>
      <c r="D6" s="4"/>
      <c r="E6" s="4"/>
      <c r="F6" s="4"/>
      <c r="G6" s="4"/>
      <c r="H6" s="1"/>
      <c r="I6" s="1"/>
      <c r="J6" s="1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COUNTA(B21:B44)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38.25" customHeight="1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42" t="s">
        <v>7</v>
      </c>
      <c r="H10" s="1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142"/>
      <c r="H11" s="5"/>
      <c r="I11" s="5"/>
      <c r="J11" s="5"/>
    </row>
    <row r="12" spans="1:10" x14ac:dyDescent="0.25">
      <c r="A12" s="5"/>
      <c r="B12" s="6"/>
      <c r="C12" s="5"/>
      <c r="D12" s="5" t="s">
        <v>8</v>
      </c>
      <c r="E12" s="5"/>
      <c r="F12" s="16">
        <f>COUNTIF(D21:D44,"martorell")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9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10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11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20"/>
      <c r="B16" s="6"/>
      <c r="C16" s="143" t="s">
        <v>12</v>
      </c>
      <c r="D16" s="143"/>
      <c r="E16" s="21">
        <f>100*B17/G16</f>
        <v>0</v>
      </c>
      <c r="F16" s="22" t="s">
        <v>13</v>
      </c>
      <c r="G16" s="23">
        <v>29211</v>
      </c>
      <c r="H16" s="5"/>
      <c r="I16" s="5"/>
      <c r="J16" s="5"/>
    </row>
    <row r="17" spans="1:10" x14ac:dyDescent="0.25">
      <c r="A17" s="20" t="s">
        <v>14</v>
      </c>
      <c r="B17" s="24">
        <f>SUM(B14+B15)</f>
        <v>0</v>
      </c>
      <c r="C17" s="22"/>
      <c r="D17" s="22"/>
      <c r="E17" s="25"/>
      <c r="F17" s="22"/>
      <c r="G17" s="25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ht="15.75" thickBot="1" x14ac:dyDescent="0.3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21" customHeight="1" x14ac:dyDescent="0.25">
      <c r="A20" s="26" t="s">
        <v>15</v>
      </c>
      <c r="B20" s="27" t="s">
        <v>16</v>
      </c>
      <c r="C20" s="28" t="s">
        <v>17</v>
      </c>
      <c r="D20" s="29" t="s">
        <v>18</v>
      </c>
      <c r="E20" s="30"/>
      <c r="F20" s="30"/>
      <c r="G20" s="30"/>
      <c r="H20" s="30"/>
      <c r="I20" s="30"/>
      <c r="J20" s="30"/>
    </row>
    <row r="21" spans="1:10" ht="21" customHeight="1" x14ac:dyDescent="0.25">
      <c r="A21" s="144"/>
      <c r="B21" s="31"/>
      <c r="C21" s="32"/>
      <c r="D21" s="33"/>
      <c r="E21" s="30"/>
      <c r="F21" s="30"/>
      <c r="G21" s="30"/>
      <c r="H21" s="30"/>
      <c r="I21" s="30"/>
      <c r="J21" s="30"/>
    </row>
    <row r="22" spans="1:10" ht="21" customHeight="1" x14ac:dyDescent="0.25">
      <c r="A22" s="144"/>
      <c r="B22" s="31"/>
      <c r="C22" s="32"/>
      <c r="D22" s="33"/>
      <c r="E22" s="30"/>
      <c r="F22" s="30"/>
      <c r="G22" s="30"/>
      <c r="H22" s="30"/>
      <c r="I22" s="30"/>
      <c r="J22" s="30"/>
    </row>
    <row r="23" spans="1:10" ht="21" customHeight="1" x14ac:dyDescent="0.25">
      <c r="A23" s="144"/>
      <c r="B23" s="31"/>
      <c r="C23" s="32"/>
      <c r="D23" s="33"/>
      <c r="E23" s="30"/>
      <c r="F23" s="30"/>
      <c r="G23" s="30"/>
      <c r="H23" s="30"/>
      <c r="I23" s="30"/>
      <c r="J23" s="30"/>
    </row>
    <row r="24" spans="1:10" ht="21" customHeight="1" x14ac:dyDescent="0.25">
      <c r="A24" s="144"/>
      <c r="B24" s="31"/>
      <c r="C24" s="32"/>
      <c r="D24" s="33"/>
      <c r="E24" s="30"/>
      <c r="F24" s="30"/>
      <c r="G24" s="30"/>
      <c r="H24" s="30"/>
      <c r="I24" s="30"/>
      <c r="J24" s="30"/>
    </row>
    <row r="25" spans="1:10" ht="21" customHeight="1" x14ac:dyDescent="0.25">
      <c r="A25" s="144"/>
      <c r="B25" s="31"/>
      <c r="C25" s="32"/>
      <c r="D25" s="33"/>
      <c r="E25" s="30"/>
      <c r="F25" s="30"/>
      <c r="G25" s="30"/>
      <c r="H25" s="30"/>
      <c r="I25" s="30"/>
      <c r="J25" s="30"/>
    </row>
    <row r="26" spans="1:10" ht="21" customHeight="1" x14ac:dyDescent="0.25">
      <c r="A26" s="144"/>
      <c r="B26" s="31"/>
      <c r="C26" s="32"/>
      <c r="D26" s="33"/>
      <c r="E26" s="30"/>
      <c r="F26" s="30"/>
      <c r="G26" s="30"/>
      <c r="H26" s="30"/>
      <c r="I26" s="30"/>
      <c r="J26" s="30"/>
    </row>
    <row r="27" spans="1:10" ht="21" customHeight="1" x14ac:dyDescent="0.25">
      <c r="A27" s="144"/>
      <c r="B27" s="31"/>
      <c r="C27" s="32"/>
      <c r="D27" s="33"/>
      <c r="E27" s="30"/>
      <c r="F27" s="30"/>
      <c r="G27" s="30"/>
      <c r="H27" s="30"/>
      <c r="I27" s="30"/>
      <c r="J27" s="30"/>
    </row>
    <row r="28" spans="1:10" ht="21" customHeight="1" x14ac:dyDescent="0.25">
      <c r="A28" s="30"/>
      <c r="B28" s="31"/>
      <c r="C28" s="32"/>
      <c r="D28" s="33"/>
      <c r="E28" s="30"/>
      <c r="F28" s="30"/>
      <c r="G28" s="30"/>
      <c r="H28" s="30"/>
      <c r="I28" s="30"/>
      <c r="J28" s="30"/>
    </row>
    <row r="29" spans="1:10" ht="21" customHeight="1" x14ac:dyDescent="0.25">
      <c r="A29" s="30"/>
      <c r="B29" s="31"/>
      <c r="C29" s="32"/>
      <c r="D29" s="33"/>
      <c r="E29" s="30"/>
      <c r="F29" s="30"/>
      <c r="G29" s="30"/>
      <c r="H29" s="30"/>
      <c r="I29" s="30"/>
      <c r="J29" s="30"/>
    </row>
    <row r="30" spans="1:10" ht="21" customHeight="1" x14ac:dyDescent="0.25">
      <c r="A30" s="30"/>
      <c r="B30" s="31"/>
      <c r="C30" s="32"/>
      <c r="D30" s="33"/>
      <c r="E30" s="30"/>
      <c r="F30" s="30"/>
      <c r="G30" s="30"/>
      <c r="H30" s="30"/>
      <c r="I30" s="30"/>
      <c r="J30" s="30"/>
    </row>
    <row r="31" spans="1:10" ht="21" customHeight="1" x14ac:dyDescent="0.25">
      <c r="A31" s="30"/>
      <c r="B31" s="31"/>
      <c r="C31" s="32"/>
      <c r="D31" s="33"/>
      <c r="E31" s="30"/>
      <c r="F31" s="30"/>
      <c r="G31" s="30"/>
      <c r="H31" s="30"/>
      <c r="I31" s="30"/>
      <c r="J31" s="30"/>
    </row>
    <row r="32" spans="1:10" ht="21" customHeight="1" x14ac:dyDescent="0.25">
      <c r="A32" s="30"/>
      <c r="B32" s="31"/>
      <c r="C32" s="34"/>
      <c r="D32" s="33"/>
      <c r="E32" s="30"/>
      <c r="F32" s="30"/>
      <c r="G32" s="30"/>
      <c r="H32" s="30"/>
      <c r="I32" s="30"/>
      <c r="J32" s="30"/>
    </row>
    <row r="33" spans="1:10" ht="21" customHeight="1" x14ac:dyDescent="0.25">
      <c r="A33" s="30"/>
      <c r="B33" s="31"/>
      <c r="C33" s="34"/>
      <c r="D33" s="33"/>
      <c r="E33" s="30"/>
      <c r="F33" s="30"/>
      <c r="G33" s="30"/>
      <c r="H33" s="30"/>
      <c r="I33" s="30"/>
      <c r="J33" s="30"/>
    </row>
    <row r="34" spans="1:10" ht="21" customHeight="1" x14ac:dyDescent="0.25">
      <c r="A34" s="30"/>
      <c r="B34" s="31"/>
      <c r="C34" s="34"/>
      <c r="D34" s="33"/>
      <c r="E34" s="30"/>
      <c r="F34" s="30"/>
      <c r="G34" s="30"/>
      <c r="H34" s="30"/>
      <c r="I34" s="30"/>
      <c r="J34" s="30"/>
    </row>
    <row r="35" spans="1:10" ht="21" customHeight="1" x14ac:dyDescent="0.25">
      <c r="A35" s="30"/>
      <c r="B35" s="31"/>
      <c r="C35" s="34"/>
      <c r="D35" s="33"/>
      <c r="E35" s="30"/>
      <c r="F35" s="30"/>
      <c r="G35" s="30"/>
      <c r="H35" s="30"/>
      <c r="I35" s="30"/>
      <c r="J35" s="30"/>
    </row>
    <row r="36" spans="1:10" ht="21" customHeight="1" x14ac:dyDescent="0.25">
      <c r="A36" s="30"/>
      <c r="B36" s="31"/>
      <c r="C36" s="34"/>
      <c r="D36" s="33"/>
      <c r="E36" s="30"/>
      <c r="F36" s="30"/>
      <c r="G36" s="30"/>
      <c r="H36" s="30"/>
      <c r="I36" s="30"/>
      <c r="J36" s="30"/>
    </row>
    <row r="37" spans="1:10" ht="21" customHeight="1" x14ac:dyDescent="0.25">
      <c r="A37" s="30"/>
      <c r="B37" s="31"/>
      <c r="C37" s="34"/>
      <c r="D37" s="33"/>
      <c r="E37" s="30"/>
      <c r="F37" s="30"/>
      <c r="G37" s="30"/>
      <c r="H37" s="30"/>
      <c r="I37" s="30"/>
      <c r="J37" s="30"/>
    </row>
    <row r="38" spans="1:10" ht="21" customHeight="1" x14ac:dyDescent="0.25">
      <c r="A38" s="30"/>
      <c r="B38" s="31"/>
      <c r="C38" s="34"/>
      <c r="D38" s="33"/>
      <c r="E38" s="30"/>
      <c r="F38" s="30"/>
      <c r="G38" s="30"/>
      <c r="H38" s="30"/>
      <c r="I38" s="30"/>
      <c r="J38" s="30"/>
    </row>
    <row r="39" spans="1:10" ht="21" customHeight="1" x14ac:dyDescent="0.25">
      <c r="A39" s="30"/>
      <c r="B39" s="31"/>
      <c r="C39" s="34"/>
      <c r="D39" s="33"/>
      <c r="E39" s="30"/>
      <c r="F39" s="30"/>
      <c r="G39" s="30"/>
      <c r="H39" s="30"/>
      <c r="I39" s="30"/>
      <c r="J39" s="30"/>
    </row>
    <row r="40" spans="1:10" ht="21" customHeight="1" x14ac:dyDescent="0.25">
      <c r="A40" s="30"/>
      <c r="B40" s="31"/>
      <c r="C40" s="34"/>
      <c r="D40" s="33"/>
      <c r="E40" s="30"/>
      <c r="F40" s="30"/>
      <c r="G40" s="30"/>
      <c r="H40" s="30"/>
      <c r="I40" s="30"/>
      <c r="J40" s="30"/>
    </row>
    <row r="41" spans="1:10" ht="21" customHeight="1" x14ac:dyDescent="0.25">
      <c r="A41" s="30"/>
      <c r="B41" s="31"/>
      <c r="C41" s="34"/>
      <c r="D41" s="33"/>
      <c r="E41" s="30"/>
      <c r="F41" s="30"/>
      <c r="G41" s="30"/>
      <c r="H41" s="30"/>
      <c r="I41" s="30"/>
      <c r="J41" s="30"/>
    </row>
    <row r="42" spans="1:10" ht="21" customHeight="1" x14ac:dyDescent="0.25">
      <c r="A42" s="30"/>
      <c r="B42" s="31"/>
      <c r="C42" s="34"/>
      <c r="D42" s="33"/>
      <c r="E42" s="30"/>
      <c r="F42" s="30"/>
      <c r="G42" s="30"/>
      <c r="H42" s="30"/>
      <c r="I42" s="30"/>
      <c r="J42" s="30"/>
    </row>
    <row r="43" spans="1:10" ht="21" customHeight="1" x14ac:dyDescent="0.25">
      <c r="A43" s="30"/>
      <c r="B43" s="31"/>
      <c r="C43" s="34"/>
      <c r="D43" s="33"/>
      <c r="E43" s="30"/>
      <c r="F43" s="30"/>
      <c r="G43" s="30"/>
      <c r="H43" s="30"/>
      <c r="I43" s="30"/>
      <c r="J43" s="30"/>
    </row>
    <row r="44" spans="1:10" ht="21" customHeight="1" thickBot="1" x14ac:dyDescent="0.3">
      <c r="A44" s="30"/>
      <c r="B44" s="35"/>
      <c r="C44" s="36"/>
      <c r="D44" s="37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ht="21" customHeight="1" x14ac:dyDescent="0.25">
      <c r="A48" s="26" t="s">
        <v>19</v>
      </c>
      <c r="B48" s="38" t="s">
        <v>16</v>
      </c>
      <c r="C48" s="38" t="s">
        <v>17</v>
      </c>
      <c r="D48" s="38" t="s">
        <v>20</v>
      </c>
      <c r="E48" s="30"/>
      <c r="F48" s="30"/>
      <c r="G48" s="30"/>
      <c r="H48" s="30"/>
      <c r="I48" s="30"/>
      <c r="J48" s="30"/>
    </row>
    <row r="49" spans="1:10" ht="21" customHeight="1" x14ac:dyDescent="0.25">
      <c r="A49" s="30"/>
      <c r="B49" s="34"/>
      <c r="C49" s="32"/>
      <c r="D49" s="34"/>
      <c r="E49" s="30"/>
      <c r="F49" s="30"/>
      <c r="G49" s="30"/>
      <c r="H49" s="30"/>
      <c r="I49" s="30"/>
      <c r="J49" s="30"/>
    </row>
    <row r="50" spans="1:10" ht="21" customHeight="1" x14ac:dyDescent="0.25">
      <c r="A50" s="30"/>
      <c r="B50" s="34"/>
      <c r="C50" s="32"/>
      <c r="D50" s="34"/>
      <c r="E50" s="30"/>
      <c r="F50" s="30"/>
      <c r="G50" s="30"/>
      <c r="H50" s="30"/>
      <c r="I50" s="30"/>
      <c r="J50" s="30"/>
    </row>
    <row r="51" spans="1:10" ht="21" customHeight="1" x14ac:dyDescent="0.25">
      <c r="A51" s="30"/>
      <c r="B51" s="34"/>
      <c r="C51" s="34"/>
      <c r="D51" s="34"/>
      <c r="E51" s="30"/>
      <c r="F51" s="30"/>
      <c r="G51" s="30"/>
      <c r="H51" s="30"/>
      <c r="I51" s="30"/>
      <c r="J51" s="30"/>
    </row>
    <row r="52" spans="1:10" ht="21" customHeight="1" x14ac:dyDescent="0.25">
      <c r="A52" s="30"/>
      <c r="B52" s="34"/>
      <c r="C52" s="34"/>
      <c r="D52" s="34"/>
      <c r="E52" s="30"/>
      <c r="F52" s="30"/>
      <c r="G52" s="30"/>
      <c r="H52" s="30"/>
      <c r="I52" s="30"/>
      <c r="J52" s="30"/>
    </row>
    <row r="53" spans="1:10" ht="21" customHeight="1" x14ac:dyDescent="0.25">
      <c r="A53" s="30"/>
      <c r="B53" s="34"/>
      <c r="C53" s="34"/>
      <c r="D53" s="34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</row>
    <row r="56" spans="1:10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t="21" customHeight="1" x14ac:dyDescent="0.25">
      <c r="A58" s="39"/>
      <c r="B58" s="40" t="s">
        <v>21</v>
      </c>
      <c r="C58" s="41"/>
      <c r="D58" s="40" t="s">
        <v>22</v>
      </c>
      <c r="E58" s="42"/>
      <c r="F58" s="43"/>
      <c r="G58" s="43"/>
      <c r="H58" s="39"/>
      <c r="I58" s="39"/>
      <c r="J58" s="39"/>
    </row>
    <row r="59" spans="1:10" ht="21" customHeight="1" x14ac:dyDescent="0.25">
      <c r="A59" s="39"/>
      <c r="B59" s="40" t="s">
        <v>23</v>
      </c>
      <c r="C59" s="44"/>
      <c r="D59" s="45"/>
      <c r="E59" s="43"/>
      <c r="F59" s="43"/>
      <c r="G59" s="43"/>
      <c r="H59" s="39"/>
      <c r="I59" s="39"/>
      <c r="J59" s="39"/>
    </row>
    <row r="60" spans="1:10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21" customHeight="1" x14ac:dyDescent="0.25">
      <c r="A61" s="39"/>
      <c r="B61" s="39"/>
      <c r="C61" s="133" t="s">
        <v>24</v>
      </c>
      <c r="D61" s="145"/>
      <c r="E61" s="134"/>
      <c r="F61" s="39"/>
      <c r="G61" s="39"/>
      <c r="H61" s="39"/>
      <c r="I61" s="39"/>
      <c r="J61" s="39"/>
    </row>
    <row r="62" spans="1:10" ht="21" customHeight="1" x14ac:dyDescent="0.25">
      <c r="A62" s="39"/>
      <c r="B62" s="46" t="s">
        <v>25</v>
      </c>
      <c r="C62" s="46" t="s">
        <v>26</v>
      </c>
      <c r="D62" s="46" t="s">
        <v>27</v>
      </c>
      <c r="E62" s="46" t="s">
        <v>28</v>
      </c>
      <c r="F62" s="133" t="s">
        <v>29</v>
      </c>
      <c r="G62" s="134"/>
      <c r="H62" s="39"/>
      <c r="I62" s="39"/>
      <c r="J62" s="39"/>
    </row>
    <row r="63" spans="1:10" ht="21" customHeight="1" x14ac:dyDescent="0.25">
      <c r="A63" s="39"/>
      <c r="B63" s="47" t="s">
        <v>30</v>
      </c>
      <c r="C63" s="34"/>
      <c r="D63" s="34"/>
      <c r="E63" s="34"/>
      <c r="F63" s="127"/>
      <c r="G63" s="127"/>
      <c r="H63" s="39"/>
      <c r="I63" s="39"/>
      <c r="J63" s="39"/>
    </row>
    <row r="64" spans="1:10" ht="21" customHeight="1" x14ac:dyDescent="0.25">
      <c r="A64" s="39"/>
      <c r="B64" s="47" t="s">
        <v>31</v>
      </c>
      <c r="C64" s="34"/>
      <c r="D64" s="34"/>
      <c r="E64" s="34"/>
      <c r="F64" s="127"/>
      <c r="G64" s="127"/>
      <c r="H64" s="39"/>
      <c r="I64" s="39"/>
      <c r="J64" s="39"/>
    </row>
    <row r="65" spans="1:10" ht="21" customHeight="1" x14ac:dyDescent="0.25">
      <c r="A65" s="39"/>
      <c r="B65" s="47" t="s">
        <v>32</v>
      </c>
      <c r="C65" s="34"/>
      <c r="D65" s="34"/>
      <c r="E65" s="34"/>
      <c r="F65" s="127"/>
      <c r="G65" s="127"/>
      <c r="H65" s="39"/>
      <c r="I65" s="39"/>
      <c r="J65" s="39"/>
    </row>
    <row r="66" spans="1:10" ht="21" customHeight="1" x14ac:dyDescent="0.25">
      <c r="A66" s="39"/>
      <c r="B66" s="47" t="s">
        <v>33</v>
      </c>
      <c r="C66" s="34"/>
      <c r="D66" s="34"/>
      <c r="E66" s="34"/>
      <c r="F66" s="127"/>
      <c r="G66" s="127"/>
      <c r="H66" s="39"/>
      <c r="I66" s="39"/>
      <c r="J66" s="39"/>
    </row>
    <row r="67" spans="1:10" ht="21" customHeight="1" x14ac:dyDescent="0.25">
      <c r="A67" s="39"/>
      <c r="B67" s="47" t="s">
        <v>34</v>
      </c>
      <c r="C67" s="34"/>
      <c r="D67" s="34"/>
      <c r="E67" s="34"/>
      <c r="F67" s="127"/>
      <c r="G67" s="127"/>
      <c r="H67" s="39"/>
      <c r="I67" s="39"/>
      <c r="J67" s="39"/>
    </row>
    <row r="68" spans="1:10" ht="21" customHeight="1" x14ac:dyDescent="0.25">
      <c r="A68" s="39"/>
      <c r="B68" s="48" t="s">
        <v>35</v>
      </c>
      <c r="C68" s="49"/>
      <c r="D68" s="34"/>
      <c r="E68" s="34"/>
      <c r="F68" s="127"/>
      <c r="G68" s="127"/>
      <c r="H68" s="39"/>
      <c r="I68" s="39"/>
      <c r="J68" s="39"/>
    </row>
    <row r="69" spans="1:10" ht="21" customHeight="1" x14ac:dyDescent="0.25">
      <c r="A69" s="39"/>
      <c r="B69" s="48" t="s">
        <v>36</v>
      </c>
      <c r="C69" s="49"/>
      <c r="D69" s="34"/>
      <c r="E69" s="34"/>
      <c r="F69" s="127"/>
      <c r="G69" s="127"/>
      <c r="H69" s="39"/>
      <c r="I69" s="39"/>
      <c r="J69" s="39"/>
    </row>
    <row r="70" spans="1:10" ht="21" customHeight="1" x14ac:dyDescent="0.25">
      <c r="A70" s="39"/>
      <c r="B70" s="128" t="s">
        <v>37</v>
      </c>
      <c r="C70" s="129"/>
      <c r="D70" s="44"/>
      <c r="E70" s="43"/>
      <c r="F70" s="43"/>
      <c r="G70" s="43"/>
      <c r="H70" s="39"/>
      <c r="I70" s="39"/>
      <c r="J70" s="39"/>
    </row>
    <row r="71" spans="1:10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</row>
    <row r="74" spans="1:1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ht="21.75" thickBot="1" x14ac:dyDescent="0.4">
      <c r="A75" s="50"/>
      <c r="B75" s="51" t="s">
        <v>38</v>
      </c>
      <c r="C75" s="50"/>
      <c r="D75" s="50"/>
      <c r="E75" s="50"/>
      <c r="F75" s="50"/>
      <c r="G75" s="50"/>
      <c r="H75" s="50"/>
      <c r="I75" s="50"/>
      <c r="J75" s="50"/>
    </row>
    <row r="76" spans="1:10" ht="22.5" thickTop="1" thickBot="1" x14ac:dyDescent="0.4">
      <c r="A76" s="3"/>
      <c r="B76" s="52"/>
      <c r="C76" s="3"/>
      <c r="D76" s="3"/>
      <c r="E76" s="3"/>
      <c r="F76" s="3"/>
      <c r="G76" s="3"/>
      <c r="H76" s="3"/>
      <c r="I76" s="3"/>
      <c r="J76" s="3"/>
    </row>
    <row r="77" spans="1:10" ht="21.75" thickBot="1" x14ac:dyDescent="0.4">
      <c r="A77" s="53"/>
      <c r="B77" s="54" t="s">
        <v>39</v>
      </c>
      <c r="C77" s="55"/>
      <c r="D77" s="55"/>
      <c r="E77" s="55"/>
      <c r="F77" s="55"/>
      <c r="G77" s="55"/>
      <c r="H77" s="55"/>
      <c r="I77" s="55"/>
      <c r="J77" s="55"/>
    </row>
    <row r="78" spans="1:10" ht="16.5" thickBot="1" x14ac:dyDescent="0.3">
      <c r="A78" s="55"/>
      <c r="B78" s="55"/>
      <c r="C78" s="55"/>
      <c r="D78" s="55"/>
      <c r="E78" s="55"/>
      <c r="F78" s="55"/>
      <c r="G78" s="55"/>
      <c r="H78" s="55"/>
      <c r="I78" s="55"/>
      <c r="J78" s="55"/>
    </row>
    <row r="79" spans="1:10" ht="19.5" thickBot="1" x14ac:dyDescent="0.35">
      <c r="A79" s="56"/>
      <c r="B79" s="57" t="s">
        <v>40</v>
      </c>
      <c r="C79" s="58"/>
      <c r="D79" s="58"/>
      <c r="E79" s="58"/>
      <c r="F79" s="58"/>
      <c r="G79" s="58"/>
      <c r="H79" s="58"/>
      <c r="I79" s="58"/>
      <c r="J79" s="59"/>
    </row>
    <row r="80" spans="1:10" ht="15.75" x14ac:dyDescent="0.25">
      <c r="A80" s="55"/>
      <c r="B80" s="55"/>
      <c r="C80" s="55"/>
      <c r="D80" s="55"/>
      <c r="E80" s="55"/>
      <c r="F80" s="55"/>
      <c r="G80" s="55"/>
      <c r="H80" s="55"/>
      <c r="I80" s="60" t="s">
        <v>41</v>
      </c>
      <c r="J80" s="55"/>
    </row>
    <row r="81" spans="1:10" s="66" customFormat="1" ht="15.75" x14ac:dyDescent="0.25">
      <c r="A81" s="61"/>
      <c r="B81" s="62" t="s">
        <v>42</v>
      </c>
      <c r="C81" s="62" t="s">
        <v>43</v>
      </c>
      <c r="D81" s="62" t="s">
        <v>44</v>
      </c>
      <c r="E81" s="62" t="s">
        <v>45</v>
      </c>
      <c r="F81" s="62" t="s">
        <v>14</v>
      </c>
      <c r="G81" s="63"/>
      <c r="H81" s="64"/>
      <c r="I81" s="65"/>
      <c r="J81" s="65"/>
    </row>
    <row r="82" spans="1:10" ht="15.75" x14ac:dyDescent="0.25">
      <c r="A82" s="55"/>
      <c r="B82" s="67" t="s">
        <v>46</v>
      </c>
      <c r="C82" s="68"/>
      <c r="D82" s="69"/>
      <c r="E82" s="68"/>
      <c r="F82" s="70">
        <f>C82*D82*E82</f>
        <v>0</v>
      </c>
      <c r="G82" s="63"/>
      <c r="H82" s="63"/>
      <c r="I82" s="55"/>
      <c r="J82" s="55"/>
    </row>
    <row r="83" spans="1:10" ht="15.75" x14ac:dyDescent="0.25">
      <c r="A83" s="55"/>
      <c r="B83" s="67" t="s">
        <v>47</v>
      </c>
      <c r="C83" s="68"/>
      <c r="D83" s="69"/>
      <c r="E83" s="68"/>
      <c r="F83" s="70">
        <f t="shared" ref="F83:F85" si="0">C83*D83*E83</f>
        <v>0</v>
      </c>
      <c r="G83" s="63"/>
      <c r="H83" s="63"/>
      <c r="I83" s="71"/>
      <c r="J83" s="55"/>
    </row>
    <row r="84" spans="1:10" ht="15.75" x14ac:dyDescent="0.25">
      <c r="A84" s="55"/>
      <c r="B84" s="67" t="s">
        <v>48</v>
      </c>
      <c r="C84" s="68"/>
      <c r="D84" s="69"/>
      <c r="E84" s="68"/>
      <c r="F84" s="70">
        <f t="shared" si="0"/>
        <v>0</v>
      </c>
      <c r="G84" s="63"/>
      <c r="H84" s="63"/>
      <c r="I84" s="71"/>
      <c r="J84" s="55"/>
    </row>
    <row r="85" spans="1:10" ht="15.75" x14ac:dyDescent="0.25">
      <c r="A85" s="55"/>
      <c r="B85" s="67" t="s">
        <v>49</v>
      </c>
      <c r="C85" s="68"/>
      <c r="D85" s="69"/>
      <c r="E85" s="68"/>
      <c r="F85" s="70">
        <f t="shared" si="0"/>
        <v>0</v>
      </c>
      <c r="G85" s="63"/>
      <c r="H85" s="63"/>
      <c r="I85" s="71"/>
      <c r="J85" s="55"/>
    </row>
    <row r="86" spans="1:10" ht="15.75" x14ac:dyDescent="0.25">
      <c r="A86" s="55"/>
      <c r="B86" s="72"/>
      <c r="C86" s="63"/>
      <c r="D86" s="63"/>
      <c r="E86" s="63"/>
      <c r="F86" s="63"/>
      <c r="G86" s="63"/>
      <c r="H86" s="63"/>
      <c r="I86" s="73">
        <f>SUM(F82:F85)</f>
        <v>0</v>
      </c>
      <c r="J86" s="55"/>
    </row>
    <row r="87" spans="1:10" ht="15.75" x14ac:dyDescent="0.25">
      <c r="A87" s="55"/>
      <c r="B87" s="63"/>
      <c r="C87" s="63"/>
      <c r="D87" s="63"/>
      <c r="E87" s="63"/>
      <c r="F87" s="63"/>
      <c r="G87" s="63"/>
      <c r="H87" s="63"/>
      <c r="I87" s="71"/>
      <c r="J87" s="55"/>
    </row>
    <row r="88" spans="1:10" ht="15.75" x14ac:dyDescent="0.25">
      <c r="A88" s="61"/>
      <c r="B88" s="74" t="s">
        <v>50</v>
      </c>
      <c r="C88" s="62" t="s">
        <v>51</v>
      </c>
      <c r="D88" s="62" t="s">
        <v>44</v>
      </c>
      <c r="E88" s="62" t="s">
        <v>45</v>
      </c>
      <c r="F88" s="62" t="s">
        <v>14</v>
      </c>
      <c r="G88" s="63"/>
      <c r="H88" s="63"/>
      <c r="I88" s="71"/>
      <c r="J88" s="55"/>
    </row>
    <row r="89" spans="1:10" ht="15.75" x14ac:dyDescent="0.25">
      <c r="A89" s="55"/>
      <c r="B89" s="67" t="s">
        <v>46</v>
      </c>
      <c r="C89" s="68"/>
      <c r="D89" s="69"/>
      <c r="E89" s="68"/>
      <c r="F89" s="70">
        <f>C89*D89*E89</f>
        <v>0</v>
      </c>
      <c r="G89" s="63"/>
      <c r="H89" s="63"/>
      <c r="I89" s="71"/>
      <c r="J89" s="55"/>
    </row>
    <row r="90" spans="1:10" ht="15.75" x14ac:dyDescent="0.25">
      <c r="A90" s="55"/>
      <c r="B90" s="67" t="s">
        <v>47</v>
      </c>
      <c r="C90" s="68"/>
      <c r="D90" s="69"/>
      <c r="E90" s="68"/>
      <c r="F90" s="70">
        <f t="shared" ref="F90:F92" si="1">C90*D90*E90</f>
        <v>0</v>
      </c>
      <c r="G90" s="63"/>
      <c r="H90" s="63"/>
      <c r="I90" s="71"/>
      <c r="J90" s="55"/>
    </row>
    <row r="91" spans="1:10" ht="15.75" x14ac:dyDescent="0.25">
      <c r="A91" s="55"/>
      <c r="B91" s="67" t="s">
        <v>48</v>
      </c>
      <c r="C91" s="68"/>
      <c r="D91" s="69"/>
      <c r="E91" s="68"/>
      <c r="F91" s="70">
        <f t="shared" si="1"/>
        <v>0</v>
      </c>
      <c r="G91" s="63"/>
      <c r="H91" s="63"/>
      <c r="I91" s="71"/>
      <c r="J91" s="55"/>
    </row>
    <row r="92" spans="1:10" ht="15.75" x14ac:dyDescent="0.25">
      <c r="A92" s="55"/>
      <c r="B92" s="67" t="s">
        <v>49</v>
      </c>
      <c r="C92" s="68"/>
      <c r="D92" s="69"/>
      <c r="E92" s="68"/>
      <c r="F92" s="70">
        <f t="shared" si="1"/>
        <v>0</v>
      </c>
      <c r="G92" s="63"/>
      <c r="H92" s="63"/>
      <c r="I92" s="71"/>
      <c r="J92" s="55"/>
    </row>
    <row r="93" spans="1:10" ht="15.75" x14ac:dyDescent="0.25">
      <c r="A93" s="55"/>
      <c r="B93" s="72"/>
      <c r="C93" s="63"/>
      <c r="D93" s="63"/>
      <c r="E93" s="63"/>
      <c r="F93" s="63"/>
      <c r="G93" s="63"/>
      <c r="H93" s="63"/>
      <c r="I93" s="73">
        <f>SUM(F89:F92)</f>
        <v>0</v>
      </c>
      <c r="J93" s="55"/>
    </row>
    <row r="94" spans="1:10" ht="15.75" x14ac:dyDescent="0.25">
      <c r="A94" s="55"/>
      <c r="B94" s="72"/>
      <c r="C94" s="63"/>
      <c r="D94" s="63"/>
      <c r="E94" s="63"/>
      <c r="F94" s="63"/>
      <c r="G94" s="63"/>
      <c r="H94" s="63"/>
      <c r="I94" s="71"/>
      <c r="J94" s="55"/>
    </row>
    <row r="95" spans="1:10" ht="31.5" x14ac:dyDescent="0.25">
      <c r="A95" s="61"/>
      <c r="B95" s="62" t="s">
        <v>52</v>
      </c>
      <c r="C95" s="62" t="s">
        <v>51</v>
      </c>
      <c r="D95" s="62" t="s">
        <v>44</v>
      </c>
      <c r="E95" s="62" t="s">
        <v>45</v>
      </c>
      <c r="F95" s="62" t="s">
        <v>14</v>
      </c>
      <c r="G95" s="63"/>
      <c r="H95" s="63"/>
      <c r="I95" s="71"/>
      <c r="J95" s="55"/>
    </row>
    <row r="96" spans="1:10" ht="15.75" x14ac:dyDescent="0.25">
      <c r="A96" s="55"/>
      <c r="B96" s="67" t="s">
        <v>53</v>
      </c>
      <c r="C96" s="68"/>
      <c r="D96" s="69"/>
      <c r="E96" s="68"/>
      <c r="F96" s="70">
        <f t="shared" ref="F96:F100" si="2">C96*D96*E96</f>
        <v>0</v>
      </c>
      <c r="G96" s="63"/>
      <c r="H96" s="63"/>
      <c r="I96" s="71"/>
      <c r="J96" s="55"/>
    </row>
    <row r="97" spans="1:10" ht="15.75" x14ac:dyDescent="0.25">
      <c r="A97" s="55"/>
      <c r="B97" s="67" t="s">
        <v>54</v>
      </c>
      <c r="C97" s="68"/>
      <c r="D97" s="69"/>
      <c r="E97" s="68"/>
      <c r="F97" s="70">
        <f t="shared" si="2"/>
        <v>0</v>
      </c>
      <c r="G97" s="63"/>
      <c r="H97" s="63"/>
      <c r="I97" s="71"/>
      <c r="J97" s="55"/>
    </row>
    <row r="98" spans="1:10" ht="15.75" x14ac:dyDescent="0.25">
      <c r="A98" s="55"/>
      <c r="B98" s="67" t="s">
        <v>55</v>
      </c>
      <c r="C98" s="68"/>
      <c r="D98" s="69"/>
      <c r="E98" s="68"/>
      <c r="F98" s="70">
        <f t="shared" si="2"/>
        <v>0</v>
      </c>
      <c r="G98" s="63"/>
      <c r="H98" s="63"/>
      <c r="I98" s="71"/>
      <c r="J98" s="55"/>
    </row>
    <row r="99" spans="1:10" ht="15.75" x14ac:dyDescent="0.25">
      <c r="A99" s="55"/>
      <c r="B99" s="67" t="s">
        <v>56</v>
      </c>
      <c r="C99" s="68"/>
      <c r="D99" s="69"/>
      <c r="E99" s="68"/>
      <c r="F99" s="70">
        <f t="shared" si="2"/>
        <v>0</v>
      </c>
      <c r="G99" s="63"/>
      <c r="H99" s="63"/>
      <c r="I99" s="71"/>
      <c r="J99" s="55"/>
    </row>
    <row r="100" spans="1:10" ht="15.75" x14ac:dyDescent="0.25">
      <c r="A100" s="55"/>
      <c r="B100" s="67" t="s">
        <v>57</v>
      </c>
      <c r="C100" s="68"/>
      <c r="D100" s="69"/>
      <c r="E100" s="68"/>
      <c r="F100" s="70">
        <f t="shared" si="2"/>
        <v>0</v>
      </c>
      <c r="G100" s="63"/>
      <c r="H100" s="63"/>
      <c r="I100" s="71"/>
      <c r="J100" s="55"/>
    </row>
    <row r="101" spans="1:10" ht="15.75" x14ac:dyDescent="0.25">
      <c r="A101" s="55"/>
      <c r="B101" s="72"/>
      <c r="C101" s="63"/>
      <c r="D101" s="63"/>
      <c r="E101" s="63"/>
      <c r="F101" s="75"/>
      <c r="G101" s="63"/>
      <c r="H101" s="63"/>
      <c r="I101" s="73">
        <f>SUM(F96:F100)</f>
        <v>0</v>
      </c>
      <c r="J101" s="55"/>
    </row>
    <row r="102" spans="1:10" ht="15.75" x14ac:dyDescent="0.25">
      <c r="A102" s="55"/>
      <c r="B102" s="63"/>
      <c r="C102" s="63"/>
      <c r="D102" s="63"/>
      <c r="E102" s="63"/>
      <c r="F102" s="63"/>
      <c r="G102" s="63"/>
      <c r="H102" s="63"/>
      <c r="I102" s="71"/>
      <c r="J102" s="55"/>
    </row>
    <row r="103" spans="1:10" ht="31.5" x14ac:dyDescent="0.25">
      <c r="A103" s="61"/>
      <c r="B103" s="74" t="s">
        <v>58</v>
      </c>
      <c r="C103" s="62" t="s">
        <v>59</v>
      </c>
      <c r="D103" s="62" t="s">
        <v>60</v>
      </c>
      <c r="E103" s="62" t="s">
        <v>45</v>
      </c>
      <c r="F103" s="62" t="s">
        <v>14</v>
      </c>
      <c r="G103" s="63"/>
      <c r="H103" s="63"/>
      <c r="I103" s="71"/>
      <c r="J103" s="55"/>
    </row>
    <row r="104" spans="1:10" ht="15.75" x14ac:dyDescent="0.25">
      <c r="A104" s="55"/>
      <c r="B104" s="67" t="s">
        <v>46</v>
      </c>
      <c r="C104" s="68"/>
      <c r="D104" s="69"/>
      <c r="E104" s="68"/>
      <c r="F104" s="70">
        <f t="shared" ref="F104:F107" si="3">C104*D104*E104</f>
        <v>0</v>
      </c>
      <c r="G104" s="63"/>
      <c r="H104" s="63"/>
      <c r="I104" s="71"/>
      <c r="J104" s="55"/>
    </row>
    <row r="105" spans="1:10" ht="15.75" x14ac:dyDescent="0.25">
      <c r="A105" s="55"/>
      <c r="B105" s="67" t="s">
        <v>47</v>
      </c>
      <c r="C105" s="68"/>
      <c r="D105" s="69"/>
      <c r="E105" s="68"/>
      <c r="F105" s="70">
        <f t="shared" si="3"/>
        <v>0</v>
      </c>
      <c r="G105" s="63"/>
      <c r="H105" s="63"/>
      <c r="I105" s="71"/>
      <c r="J105" s="55"/>
    </row>
    <row r="106" spans="1:10" ht="15.75" x14ac:dyDescent="0.25">
      <c r="A106" s="55"/>
      <c r="B106" s="67" t="s">
        <v>48</v>
      </c>
      <c r="C106" s="68"/>
      <c r="D106" s="69"/>
      <c r="E106" s="68"/>
      <c r="F106" s="70">
        <f t="shared" si="3"/>
        <v>0</v>
      </c>
      <c r="G106" s="63"/>
      <c r="H106" s="63"/>
      <c r="I106" s="71"/>
      <c r="J106" s="55"/>
    </row>
    <row r="107" spans="1:10" ht="15.75" x14ac:dyDescent="0.25">
      <c r="A107" s="55"/>
      <c r="B107" s="67" t="s">
        <v>49</v>
      </c>
      <c r="C107" s="68"/>
      <c r="D107" s="69"/>
      <c r="E107" s="68"/>
      <c r="F107" s="70">
        <f t="shared" si="3"/>
        <v>0</v>
      </c>
      <c r="G107" s="63"/>
      <c r="H107" s="63"/>
      <c r="I107" s="71"/>
      <c r="J107" s="55"/>
    </row>
    <row r="108" spans="1:10" ht="15.75" x14ac:dyDescent="0.25">
      <c r="A108" s="55"/>
      <c r="B108" s="72"/>
      <c r="C108" s="63"/>
      <c r="D108" s="63"/>
      <c r="E108" s="63"/>
      <c r="F108" s="63"/>
      <c r="G108" s="63"/>
      <c r="H108" s="63"/>
      <c r="I108" s="73">
        <f>SUM(F104:F107)</f>
        <v>0</v>
      </c>
      <c r="J108" s="55"/>
    </row>
    <row r="109" spans="1:10" ht="15.75" x14ac:dyDescent="0.25">
      <c r="A109" s="55"/>
      <c r="B109" s="63"/>
      <c r="C109" s="63"/>
      <c r="D109" s="63"/>
      <c r="E109" s="63"/>
      <c r="F109" s="63"/>
      <c r="G109" s="63"/>
      <c r="H109" s="63"/>
      <c r="I109" s="71"/>
      <c r="J109" s="55"/>
    </row>
    <row r="110" spans="1:10" ht="47.25" x14ac:dyDescent="0.25">
      <c r="A110" s="61"/>
      <c r="B110" s="76" t="s">
        <v>61</v>
      </c>
      <c r="C110" s="62" t="s">
        <v>62</v>
      </c>
      <c r="D110" s="62" t="s">
        <v>60</v>
      </c>
      <c r="E110" s="62" t="s">
        <v>45</v>
      </c>
      <c r="F110" s="62" t="s">
        <v>14</v>
      </c>
      <c r="G110" s="63"/>
      <c r="H110" s="63"/>
      <c r="I110" s="71"/>
      <c r="J110" s="55"/>
    </row>
    <row r="111" spans="1:10" ht="15.75" x14ac:dyDescent="0.25">
      <c r="A111" s="55"/>
      <c r="B111" s="67" t="s">
        <v>63</v>
      </c>
      <c r="C111" s="68"/>
      <c r="D111" s="69"/>
      <c r="E111" s="68"/>
      <c r="F111" s="70">
        <f t="shared" ref="F111:F114" si="4">C111*D111*E111</f>
        <v>0</v>
      </c>
      <c r="G111" s="63"/>
      <c r="H111" s="63"/>
      <c r="I111" s="71"/>
      <c r="J111" s="55"/>
    </row>
    <row r="112" spans="1:10" ht="15.75" x14ac:dyDescent="0.25">
      <c r="A112" s="55"/>
      <c r="B112" s="67" t="s">
        <v>64</v>
      </c>
      <c r="C112" s="68"/>
      <c r="D112" s="69"/>
      <c r="E112" s="68"/>
      <c r="F112" s="70">
        <f t="shared" si="4"/>
        <v>0</v>
      </c>
      <c r="G112" s="63"/>
      <c r="H112" s="63"/>
      <c r="I112" s="71"/>
      <c r="J112" s="55"/>
    </row>
    <row r="113" spans="1:10" ht="15.75" x14ac:dyDescent="0.25">
      <c r="A113" s="55"/>
      <c r="B113" s="67" t="s">
        <v>65</v>
      </c>
      <c r="C113" s="68"/>
      <c r="D113" s="69"/>
      <c r="E113" s="68"/>
      <c r="F113" s="70">
        <f t="shared" si="4"/>
        <v>0</v>
      </c>
      <c r="G113" s="63"/>
      <c r="H113" s="63"/>
      <c r="I113" s="71"/>
      <c r="J113" s="55"/>
    </row>
    <row r="114" spans="1:10" ht="15.75" x14ac:dyDescent="0.25">
      <c r="A114" s="55"/>
      <c r="B114" s="67" t="s">
        <v>66</v>
      </c>
      <c r="C114" s="68"/>
      <c r="D114" s="69"/>
      <c r="E114" s="68"/>
      <c r="F114" s="70">
        <f t="shared" si="4"/>
        <v>0</v>
      </c>
      <c r="G114" s="63"/>
      <c r="H114" s="63"/>
      <c r="I114" s="71"/>
      <c r="J114" s="55"/>
    </row>
    <row r="115" spans="1:10" ht="15.75" x14ac:dyDescent="0.25">
      <c r="A115" s="55"/>
      <c r="B115" s="72"/>
      <c r="C115" s="63"/>
      <c r="D115" s="63"/>
      <c r="E115" s="63"/>
      <c r="F115" s="63"/>
      <c r="G115" s="63"/>
      <c r="H115" s="63"/>
      <c r="I115" s="73">
        <f>SUM(F111:F114)</f>
        <v>0</v>
      </c>
      <c r="J115" s="55"/>
    </row>
    <row r="116" spans="1:10" ht="15.75" x14ac:dyDescent="0.25">
      <c r="A116" s="55"/>
      <c r="B116" s="63"/>
      <c r="C116" s="63"/>
      <c r="D116" s="63"/>
      <c r="E116" s="63"/>
      <c r="F116" s="63"/>
      <c r="G116" s="63"/>
      <c r="H116" s="63"/>
      <c r="I116" s="71"/>
      <c r="J116" s="55"/>
    </row>
    <row r="117" spans="1:10" ht="15.75" x14ac:dyDescent="0.25">
      <c r="A117" s="61"/>
      <c r="B117" s="74" t="s">
        <v>67</v>
      </c>
      <c r="C117" s="62" t="s">
        <v>60</v>
      </c>
      <c r="D117" s="77"/>
      <c r="E117" s="62"/>
      <c r="F117" s="62" t="s">
        <v>14</v>
      </c>
      <c r="G117" s="63"/>
      <c r="H117" s="63"/>
      <c r="I117" s="71"/>
      <c r="J117" s="55"/>
    </row>
    <row r="118" spans="1:10" ht="15.75" x14ac:dyDescent="0.25">
      <c r="A118" s="55"/>
      <c r="B118" s="67" t="s">
        <v>68</v>
      </c>
      <c r="C118" s="69"/>
      <c r="D118" s="78"/>
      <c r="E118" s="78"/>
      <c r="F118" s="70">
        <f>C118</f>
        <v>0</v>
      </c>
      <c r="G118" s="63"/>
      <c r="H118" s="63"/>
      <c r="I118" s="71"/>
      <c r="J118" s="55"/>
    </row>
    <row r="119" spans="1:10" ht="15.75" x14ac:dyDescent="0.25">
      <c r="A119" s="55"/>
      <c r="B119" s="67" t="s">
        <v>69</v>
      </c>
      <c r="C119" s="69"/>
      <c r="D119" s="78"/>
      <c r="E119" s="78"/>
      <c r="F119" s="70">
        <f t="shared" ref="F119:F121" si="5">C119</f>
        <v>0</v>
      </c>
      <c r="G119" s="63"/>
      <c r="H119" s="63"/>
      <c r="I119" s="71"/>
      <c r="J119" s="55"/>
    </row>
    <row r="120" spans="1:10" ht="15.75" x14ac:dyDescent="0.25">
      <c r="A120" s="55"/>
      <c r="B120" s="67" t="s">
        <v>70</v>
      </c>
      <c r="C120" s="69"/>
      <c r="D120" s="78"/>
      <c r="E120" s="78"/>
      <c r="F120" s="70">
        <f t="shared" si="5"/>
        <v>0</v>
      </c>
      <c r="G120" s="63"/>
      <c r="H120" s="63"/>
      <c r="I120" s="71"/>
      <c r="J120" s="55"/>
    </row>
    <row r="121" spans="1:10" ht="15.75" x14ac:dyDescent="0.25">
      <c r="A121" s="55"/>
      <c r="B121" s="67" t="s">
        <v>71</v>
      </c>
      <c r="C121" s="69"/>
      <c r="D121" s="78"/>
      <c r="E121" s="78"/>
      <c r="F121" s="70">
        <f t="shared" si="5"/>
        <v>0</v>
      </c>
      <c r="G121" s="63"/>
      <c r="H121" s="63"/>
      <c r="I121" s="71"/>
      <c r="J121" s="55"/>
    </row>
    <row r="122" spans="1:10" ht="15.75" x14ac:dyDescent="0.25">
      <c r="A122" s="55"/>
      <c r="B122" s="72"/>
      <c r="C122" s="63"/>
      <c r="D122" s="63"/>
      <c r="E122" s="63"/>
      <c r="F122" s="63"/>
      <c r="G122" s="63"/>
      <c r="H122" s="63"/>
      <c r="I122" s="73">
        <f>SUM(F118:F121)</f>
        <v>0</v>
      </c>
      <c r="J122" s="55"/>
    </row>
    <row r="123" spans="1:10" ht="15.75" x14ac:dyDescent="0.25">
      <c r="A123" s="55"/>
      <c r="B123" s="63"/>
      <c r="C123" s="63"/>
      <c r="D123" s="63"/>
      <c r="E123" s="63"/>
      <c r="F123" s="63"/>
      <c r="G123" s="63"/>
      <c r="H123" s="63"/>
      <c r="I123" s="71"/>
      <c r="J123" s="55"/>
    </row>
    <row r="124" spans="1:10" ht="15.75" x14ac:dyDescent="0.25">
      <c r="A124" s="61"/>
      <c r="B124" s="79" t="s">
        <v>72</v>
      </c>
      <c r="C124" s="62" t="s">
        <v>73</v>
      </c>
      <c r="D124" s="62" t="s">
        <v>60</v>
      </c>
      <c r="E124" s="62" t="s">
        <v>45</v>
      </c>
      <c r="F124" s="62" t="s">
        <v>14</v>
      </c>
      <c r="G124" s="63"/>
      <c r="H124" s="63"/>
      <c r="I124" s="71"/>
      <c r="J124" s="55"/>
    </row>
    <row r="125" spans="1:10" ht="15.75" x14ac:dyDescent="0.25">
      <c r="A125" s="55"/>
      <c r="B125" s="67" t="s">
        <v>74</v>
      </c>
      <c r="C125" s="68"/>
      <c r="D125" s="69"/>
      <c r="E125" s="68"/>
      <c r="F125" s="70">
        <f t="shared" ref="F125:F129" si="6">C125*D125*E125</f>
        <v>0</v>
      </c>
      <c r="G125" s="63"/>
      <c r="H125" s="63"/>
      <c r="I125" s="71"/>
      <c r="J125" s="55"/>
    </row>
    <row r="126" spans="1:10" ht="15.75" x14ac:dyDescent="0.25">
      <c r="A126" s="55"/>
      <c r="B126" s="67" t="s">
        <v>75</v>
      </c>
      <c r="C126" s="68"/>
      <c r="D126" s="69"/>
      <c r="E126" s="68"/>
      <c r="F126" s="70">
        <f t="shared" si="6"/>
        <v>0</v>
      </c>
      <c r="G126" s="63"/>
      <c r="H126" s="63"/>
      <c r="I126" s="71"/>
      <c r="J126" s="55"/>
    </row>
    <row r="127" spans="1:10" ht="15.75" x14ac:dyDescent="0.25">
      <c r="A127" s="55"/>
      <c r="B127" s="67" t="s">
        <v>76</v>
      </c>
      <c r="C127" s="68"/>
      <c r="D127" s="69"/>
      <c r="E127" s="68"/>
      <c r="F127" s="70">
        <f t="shared" si="6"/>
        <v>0</v>
      </c>
      <c r="G127" s="63"/>
      <c r="H127" s="63"/>
      <c r="I127" s="71"/>
      <c r="J127" s="55"/>
    </row>
    <row r="128" spans="1:10" ht="15.75" x14ac:dyDescent="0.25">
      <c r="A128" s="55"/>
      <c r="B128" s="67" t="s">
        <v>77</v>
      </c>
      <c r="C128" s="68"/>
      <c r="D128" s="69"/>
      <c r="E128" s="68"/>
      <c r="F128" s="70">
        <f t="shared" si="6"/>
        <v>0</v>
      </c>
      <c r="G128" s="63"/>
      <c r="H128" s="63"/>
      <c r="I128" s="71"/>
      <c r="J128" s="55"/>
    </row>
    <row r="129" spans="1:10" ht="15.75" x14ac:dyDescent="0.25">
      <c r="A129" s="55"/>
      <c r="B129" s="67" t="s">
        <v>78</v>
      </c>
      <c r="C129" s="68"/>
      <c r="D129" s="69"/>
      <c r="E129" s="68"/>
      <c r="F129" s="70">
        <f t="shared" si="6"/>
        <v>0</v>
      </c>
      <c r="G129" s="63"/>
      <c r="H129" s="63"/>
      <c r="I129" s="71"/>
      <c r="J129" s="55"/>
    </row>
    <row r="130" spans="1:10" ht="15.75" x14ac:dyDescent="0.25">
      <c r="A130" s="55"/>
      <c r="B130" s="72"/>
      <c r="C130" s="63"/>
      <c r="D130" s="63"/>
      <c r="E130" s="63"/>
      <c r="F130" s="63"/>
      <c r="G130" s="63"/>
      <c r="H130" s="63"/>
      <c r="I130" s="73">
        <f>SUM(F125:F129)</f>
        <v>0</v>
      </c>
      <c r="J130" s="55"/>
    </row>
    <row r="131" spans="1:10" ht="15.75" x14ac:dyDescent="0.25">
      <c r="A131" s="55"/>
      <c r="B131" s="72"/>
      <c r="C131" s="63"/>
      <c r="D131" s="63"/>
      <c r="E131" s="63"/>
      <c r="F131" s="63"/>
      <c r="G131" s="63"/>
      <c r="H131" s="63"/>
      <c r="I131" s="71"/>
      <c r="J131" s="55"/>
    </row>
    <row r="132" spans="1:10" ht="16.5" thickBot="1" x14ac:dyDescent="0.3">
      <c r="A132" s="55"/>
      <c r="B132" s="63"/>
      <c r="C132" s="63"/>
      <c r="D132" s="63"/>
      <c r="E132" s="63"/>
      <c r="F132" s="63"/>
      <c r="G132" s="63"/>
      <c r="H132" s="63"/>
      <c r="I132" s="71"/>
      <c r="J132" s="55"/>
    </row>
    <row r="133" spans="1:10" ht="19.5" thickBot="1" x14ac:dyDescent="0.35">
      <c r="A133" s="80"/>
      <c r="B133" s="130" t="s">
        <v>79</v>
      </c>
      <c r="C133" s="130"/>
      <c r="D133" s="130"/>
      <c r="E133" s="81"/>
      <c r="F133" s="81"/>
      <c r="G133" s="81"/>
      <c r="H133" s="81"/>
      <c r="I133" s="82"/>
      <c r="J133" s="83"/>
    </row>
    <row r="134" spans="1:10" ht="15.75" x14ac:dyDescent="0.25">
      <c r="A134" s="55"/>
      <c r="B134" s="63"/>
      <c r="C134" s="63"/>
      <c r="D134" s="63"/>
      <c r="E134" s="63"/>
      <c r="F134" s="63"/>
      <c r="G134" s="63"/>
      <c r="H134" s="63"/>
      <c r="I134" s="60" t="s">
        <v>41</v>
      </c>
      <c r="J134" s="55"/>
    </row>
    <row r="135" spans="1:10" ht="15.75" x14ac:dyDescent="0.25">
      <c r="A135" s="55"/>
      <c r="B135" s="63"/>
      <c r="C135" s="63"/>
      <c r="D135" s="63"/>
      <c r="E135" s="63"/>
      <c r="F135" s="63"/>
      <c r="G135" s="63"/>
      <c r="H135" s="63"/>
      <c r="I135" s="60"/>
      <c r="J135" s="55"/>
    </row>
    <row r="136" spans="1:10" ht="15.75" x14ac:dyDescent="0.25">
      <c r="A136" s="61"/>
      <c r="B136" s="62" t="s">
        <v>42</v>
      </c>
      <c r="C136" s="62" t="s">
        <v>43</v>
      </c>
      <c r="D136" s="62" t="s">
        <v>44</v>
      </c>
      <c r="E136" s="62" t="s">
        <v>45</v>
      </c>
      <c r="F136" s="62" t="s">
        <v>80</v>
      </c>
      <c r="G136" s="62" t="s">
        <v>81</v>
      </c>
      <c r="H136" s="62" t="s">
        <v>14</v>
      </c>
      <c r="I136" s="71"/>
      <c r="J136" s="55"/>
    </row>
    <row r="137" spans="1:10" ht="15.75" x14ac:dyDescent="0.25">
      <c r="A137" s="55"/>
      <c r="B137" s="67" t="s">
        <v>46</v>
      </c>
      <c r="C137" s="68"/>
      <c r="D137" s="69"/>
      <c r="E137" s="68"/>
      <c r="F137" s="70">
        <f>C137*D137*E137</f>
        <v>0</v>
      </c>
      <c r="G137" s="84"/>
      <c r="H137" s="70">
        <f>F137*G137</f>
        <v>0</v>
      </c>
      <c r="I137" s="71"/>
      <c r="J137" s="55"/>
    </row>
    <row r="138" spans="1:10" ht="15.75" x14ac:dyDescent="0.25">
      <c r="A138" s="55"/>
      <c r="B138" s="67" t="s">
        <v>47</v>
      </c>
      <c r="C138" s="68"/>
      <c r="D138" s="69"/>
      <c r="E138" s="68"/>
      <c r="F138" s="70">
        <f t="shared" ref="F138:F140" si="7">C138*D138*E138</f>
        <v>0</v>
      </c>
      <c r="G138" s="84"/>
      <c r="H138" s="70">
        <f t="shared" ref="H138:H140" si="8">F138*G138</f>
        <v>0</v>
      </c>
      <c r="I138" s="71"/>
      <c r="J138" s="55"/>
    </row>
    <row r="139" spans="1:10" ht="15.75" x14ac:dyDescent="0.25">
      <c r="A139" s="55"/>
      <c r="B139" s="67" t="s">
        <v>48</v>
      </c>
      <c r="C139" s="68"/>
      <c r="D139" s="69"/>
      <c r="E139" s="68"/>
      <c r="F139" s="70">
        <f t="shared" si="7"/>
        <v>0</v>
      </c>
      <c r="G139" s="84"/>
      <c r="H139" s="70">
        <f t="shared" si="8"/>
        <v>0</v>
      </c>
      <c r="I139" s="71"/>
      <c r="J139" s="55"/>
    </row>
    <row r="140" spans="1:10" ht="15.75" x14ac:dyDescent="0.25">
      <c r="A140" s="55"/>
      <c r="B140" s="67" t="s">
        <v>49</v>
      </c>
      <c r="C140" s="68"/>
      <c r="D140" s="69"/>
      <c r="E140" s="68"/>
      <c r="F140" s="70">
        <f t="shared" si="7"/>
        <v>0</v>
      </c>
      <c r="G140" s="84"/>
      <c r="H140" s="70">
        <f t="shared" si="8"/>
        <v>0</v>
      </c>
      <c r="I140" s="71"/>
      <c r="J140" s="55"/>
    </row>
    <row r="141" spans="1:10" ht="15.75" x14ac:dyDescent="0.25">
      <c r="A141" s="55"/>
      <c r="B141" s="72"/>
      <c r="C141" s="63"/>
      <c r="D141" s="63"/>
      <c r="E141" s="63"/>
      <c r="F141" s="63"/>
      <c r="G141" s="63"/>
      <c r="H141" s="63"/>
      <c r="I141" s="73">
        <f>SUM(H137:H140)</f>
        <v>0</v>
      </c>
      <c r="J141" s="55"/>
    </row>
    <row r="142" spans="1:10" ht="15.75" x14ac:dyDescent="0.25">
      <c r="A142" s="55"/>
      <c r="B142" s="72"/>
      <c r="C142" s="63"/>
      <c r="D142" s="63"/>
      <c r="E142" s="63"/>
      <c r="F142" s="63"/>
      <c r="G142" s="63"/>
      <c r="H142" s="63"/>
      <c r="I142" s="71"/>
      <c r="J142" s="55"/>
    </row>
    <row r="143" spans="1:10" ht="47.25" x14ac:dyDescent="0.25">
      <c r="A143" s="61"/>
      <c r="B143" s="76" t="s">
        <v>82</v>
      </c>
      <c r="C143" s="62" t="s">
        <v>59</v>
      </c>
      <c r="D143" s="62" t="s">
        <v>60</v>
      </c>
      <c r="E143" s="62" t="s">
        <v>45</v>
      </c>
      <c r="F143" s="62" t="s">
        <v>14</v>
      </c>
      <c r="G143" s="62" t="s">
        <v>81</v>
      </c>
      <c r="H143" s="62" t="s">
        <v>14</v>
      </c>
      <c r="I143" s="71"/>
      <c r="J143" s="55"/>
    </row>
    <row r="144" spans="1:10" ht="15.75" x14ac:dyDescent="0.25">
      <c r="A144" s="55"/>
      <c r="B144" s="67" t="s">
        <v>46</v>
      </c>
      <c r="C144" s="68"/>
      <c r="D144" s="69"/>
      <c r="E144" s="68"/>
      <c r="F144" s="70">
        <f>C144*D144*E144</f>
        <v>0</v>
      </c>
      <c r="G144" s="84"/>
      <c r="H144" s="70">
        <f>F144*G144</f>
        <v>0</v>
      </c>
      <c r="I144" s="71"/>
      <c r="J144" s="55"/>
    </row>
    <row r="145" spans="1:10" ht="15.75" x14ac:dyDescent="0.25">
      <c r="A145" s="55"/>
      <c r="B145" s="67" t="s">
        <v>47</v>
      </c>
      <c r="C145" s="68"/>
      <c r="D145" s="69"/>
      <c r="E145" s="68"/>
      <c r="F145" s="70">
        <f t="shared" ref="F145:F147" si="9">C145*D145*E145</f>
        <v>0</v>
      </c>
      <c r="G145" s="84"/>
      <c r="H145" s="70">
        <f t="shared" ref="H145:H147" si="10">F145*G145</f>
        <v>0</v>
      </c>
      <c r="I145" s="71"/>
      <c r="J145" s="55"/>
    </row>
    <row r="146" spans="1:10" ht="15.75" x14ac:dyDescent="0.25">
      <c r="A146" s="55"/>
      <c r="B146" s="67" t="s">
        <v>48</v>
      </c>
      <c r="C146" s="68"/>
      <c r="D146" s="69"/>
      <c r="E146" s="68"/>
      <c r="F146" s="70">
        <f t="shared" si="9"/>
        <v>0</v>
      </c>
      <c r="G146" s="84"/>
      <c r="H146" s="70">
        <f t="shared" si="10"/>
        <v>0</v>
      </c>
      <c r="I146" s="71"/>
      <c r="J146" s="55"/>
    </row>
    <row r="147" spans="1:10" ht="15.75" x14ac:dyDescent="0.25">
      <c r="A147" s="55"/>
      <c r="B147" s="67" t="s">
        <v>49</v>
      </c>
      <c r="C147" s="68"/>
      <c r="D147" s="69"/>
      <c r="E147" s="68"/>
      <c r="F147" s="70">
        <f t="shared" si="9"/>
        <v>0</v>
      </c>
      <c r="G147" s="84"/>
      <c r="H147" s="70">
        <f t="shared" si="10"/>
        <v>0</v>
      </c>
      <c r="I147" s="71"/>
      <c r="J147" s="55"/>
    </row>
    <row r="148" spans="1:10" ht="15.75" x14ac:dyDescent="0.25">
      <c r="A148" s="55"/>
      <c r="B148" s="72"/>
      <c r="C148" s="63"/>
      <c r="D148" s="63"/>
      <c r="E148" s="63"/>
      <c r="F148" s="63"/>
      <c r="G148" s="63"/>
      <c r="H148" s="63"/>
      <c r="I148" s="73">
        <f>SUM(H144:H147)</f>
        <v>0</v>
      </c>
      <c r="J148" s="55"/>
    </row>
    <row r="149" spans="1:10" ht="15.75" x14ac:dyDescent="0.25">
      <c r="A149" s="55"/>
      <c r="B149" s="63"/>
      <c r="C149" s="63"/>
      <c r="D149" s="63"/>
      <c r="E149" s="63"/>
      <c r="F149" s="63"/>
      <c r="G149" s="63"/>
      <c r="H149" s="63"/>
      <c r="I149" s="71"/>
      <c r="J149" s="55"/>
    </row>
    <row r="150" spans="1:10" ht="47.25" x14ac:dyDescent="0.25">
      <c r="A150" s="61"/>
      <c r="B150" s="76" t="s">
        <v>83</v>
      </c>
      <c r="C150" s="62" t="s">
        <v>62</v>
      </c>
      <c r="D150" s="62" t="s">
        <v>60</v>
      </c>
      <c r="E150" s="62" t="s">
        <v>45</v>
      </c>
      <c r="F150" s="62" t="s">
        <v>14</v>
      </c>
      <c r="G150" s="62" t="s">
        <v>81</v>
      </c>
      <c r="H150" s="62" t="s">
        <v>14</v>
      </c>
      <c r="I150" s="71"/>
      <c r="J150" s="55"/>
    </row>
    <row r="151" spans="1:10" ht="15.75" x14ac:dyDescent="0.25">
      <c r="A151" s="55"/>
      <c r="B151" s="67" t="s">
        <v>63</v>
      </c>
      <c r="C151" s="68"/>
      <c r="D151" s="69"/>
      <c r="E151" s="68"/>
      <c r="F151" s="70">
        <f>C151*D151*E151</f>
        <v>0</v>
      </c>
      <c r="G151" s="84"/>
      <c r="H151" s="70">
        <f>F151*G151</f>
        <v>0</v>
      </c>
      <c r="I151" s="71"/>
      <c r="J151" s="55"/>
    </row>
    <row r="152" spans="1:10" ht="15.75" x14ac:dyDescent="0.25">
      <c r="A152" s="55"/>
      <c r="B152" s="67" t="s">
        <v>64</v>
      </c>
      <c r="C152" s="68"/>
      <c r="D152" s="69"/>
      <c r="E152" s="68"/>
      <c r="F152" s="70">
        <f t="shared" ref="F152:F154" si="11">C152*D152*E152</f>
        <v>0</v>
      </c>
      <c r="G152" s="84"/>
      <c r="H152" s="70">
        <f t="shared" ref="H152:H154" si="12">F152*G152</f>
        <v>0</v>
      </c>
      <c r="I152" s="71"/>
      <c r="J152" s="55"/>
    </row>
    <row r="153" spans="1:10" ht="15.75" x14ac:dyDescent="0.25">
      <c r="A153" s="55"/>
      <c r="B153" s="67" t="s">
        <v>65</v>
      </c>
      <c r="C153" s="68"/>
      <c r="D153" s="69"/>
      <c r="E153" s="68"/>
      <c r="F153" s="70">
        <f t="shared" si="11"/>
        <v>0</v>
      </c>
      <c r="G153" s="84"/>
      <c r="H153" s="70">
        <f t="shared" si="12"/>
        <v>0</v>
      </c>
      <c r="I153" s="71"/>
      <c r="J153" s="55"/>
    </row>
    <row r="154" spans="1:10" ht="15.75" x14ac:dyDescent="0.25">
      <c r="A154" s="55"/>
      <c r="B154" s="67" t="s">
        <v>66</v>
      </c>
      <c r="C154" s="68"/>
      <c r="D154" s="69"/>
      <c r="E154" s="68"/>
      <c r="F154" s="70">
        <f t="shared" si="11"/>
        <v>0</v>
      </c>
      <c r="G154" s="84"/>
      <c r="H154" s="70">
        <f t="shared" si="12"/>
        <v>0</v>
      </c>
      <c r="I154" s="71"/>
      <c r="J154" s="55"/>
    </row>
    <row r="155" spans="1:10" ht="15.75" x14ac:dyDescent="0.25">
      <c r="A155" s="55"/>
      <c r="B155" s="72"/>
      <c r="C155" s="63"/>
      <c r="D155" s="63"/>
      <c r="E155" s="63"/>
      <c r="F155" s="63"/>
      <c r="G155" s="63"/>
      <c r="H155" s="63"/>
      <c r="I155" s="73">
        <f>SUM(H151:H154)</f>
        <v>0</v>
      </c>
      <c r="J155" s="55"/>
    </row>
    <row r="156" spans="1:10" ht="15.75" x14ac:dyDescent="0.25">
      <c r="A156" s="55"/>
      <c r="B156" s="63"/>
      <c r="C156" s="63"/>
      <c r="D156" s="63"/>
      <c r="E156" s="63"/>
      <c r="F156" s="63"/>
      <c r="G156" s="63"/>
      <c r="H156" s="63"/>
      <c r="I156" s="71"/>
      <c r="J156" s="55"/>
    </row>
    <row r="157" spans="1:10" ht="31.5" x14ac:dyDescent="0.25">
      <c r="A157" s="61"/>
      <c r="B157" s="62" t="s">
        <v>84</v>
      </c>
      <c r="C157" s="62" t="s">
        <v>73</v>
      </c>
      <c r="D157" s="62" t="s">
        <v>60</v>
      </c>
      <c r="E157" s="62" t="s">
        <v>45</v>
      </c>
      <c r="F157" s="62" t="s">
        <v>14</v>
      </c>
      <c r="G157" s="62" t="s">
        <v>81</v>
      </c>
      <c r="H157" s="62" t="s">
        <v>14</v>
      </c>
      <c r="I157" s="71"/>
      <c r="J157" s="55"/>
    </row>
    <row r="158" spans="1:10" ht="15.75" x14ac:dyDescent="0.25">
      <c r="A158" s="55"/>
      <c r="B158" s="67" t="s">
        <v>85</v>
      </c>
      <c r="C158" s="68"/>
      <c r="D158" s="69"/>
      <c r="E158" s="68"/>
      <c r="F158" s="70">
        <f>C158*D158*E158</f>
        <v>0</v>
      </c>
      <c r="G158" s="84"/>
      <c r="H158" s="70">
        <f>F158*G158</f>
        <v>0</v>
      </c>
      <c r="I158" s="71"/>
      <c r="J158" s="55"/>
    </row>
    <row r="159" spans="1:10" ht="15.75" x14ac:dyDescent="0.25">
      <c r="A159" s="55"/>
      <c r="B159" s="67" t="s">
        <v>75</v>
      </c>
      <c r="C159" s="68"/>
      <c r="D159" s="69"/>
      <c r="E159" s="68"/>
      <c r="F159" s="70">
        <f t="shared" ref="F159:F162" si="13">C159*D159*E159</f>
        <v>0</v>
      </c>
      <c r="G159" s="84"/>
      <c r="H159" s="70">
        <f t="shared" ref="H159:H162" si="14">F159*G159</f>
        <v>0</v>
      </c>
      <c r="I159" s="71"/>
      <c r="J159" s="55"/>
    </row>
    <row r="160" spans="1:10" ht="15.75" x14ac:dyDescent="0.25">
      <c r="A160" s="55"/>
      <c r="B160" s="67" t="s">
        <v>76</v>
      </c>
      <c r="C160" s="68"/>
      <c r="D160" s="69"/>
      <c r="E160" s="68"/>
      <c r="F160" s="70">
        <f t="shared" si="13"/>
        <v>0</v>
      </c>
      <c r="G160" s="84"/>
      <c r="H160" s="70">
        <f t="shared" si="14"/>
        <v>0</v>
      </c>
      <c r="I160" s="71"/>
      <c r="J160" s="55"/>
    </row>
    <row r="161" spans="1:10" ht="15.75" x14ac:dyDescent="0.25">
      <c r="A161" s="55"/>
      <c r="B161" s="67" t="s">
        <v>77</v>
      </c>
      <c r="C161" s="68"/>
      <c r="D161" s="69"/>
      <c r="E161" s="68"/>
      <c r="F161" s="70">
        <f t="shared" si="13"/>
        <v>0</v>
      </c>
      <c r="G161" s="84"/>
      <c r="H161" s="70">
        <f t="shared" si="14"/>
        <v>0</v>
      </c>
      <c r="I161" s="71"/>
      <c r="J161" s="55"/>
    </row>
    <row r="162" spans="1:10" ht="15.75" x14ac:dyDescent="0.25">
      <c r="A162" s="55"/>
      <c r="B162" s="67" t="s">
        <v>78</v>
      </c>
      <c r="C162" s="68"/>
      <c r="D162" s="69"/>
      <c r="E162" s="68"/>
      <c r="F162" s="70">
        <f t="shared" si="13"/>
        <v>0</v>
      </c>
      <c r="G162" s="84"/>
      <c r="H162" s="70">
        <f t="shared" si="14"/>
        <v>0</v>
      </c>
      <c r="I162" s="71"/>
      <c r="J162" s="55"/>
    </row>
    <row r="163" spans="1:10" ht="15.75" x14ac:dyDescent="0.25">
      <c r="A163" s="55"/>
      <c r="B163" s="72"/>
      <c r="C163" s="63"/>
      <c r="D163" s="63"/>
      <c r="E163" s="63"/>
      <c r="F163" s="63"/>
      <c r="G163" s="63"/>
      <c r="H163" s="63"/>
      <c r="I163" s="73">
        <f>SUM(H158:H162)</f>
        <v>0</v>
      </c>
      <c r="J163" s="55"/>
    </row>
    <row r="164" spans="1:10" ht="15.75" x14ac:dyDescent="0.25">
      <c r="A164" s="55"/>
      <c r="B164" s="63"/>
      <c r="C164" s="63"/>
      <c r="D164" s="63"/>
      <c r="E164" s="63"/>
      <c r="F164" s="63"/>
      <c r="G164" s="63"/>
      <c r="H164" s="63"/>
      <c r="I164" s="71"/>
      <c r="J164" s="55"/>
    </row>
    <row r="165" spans="1:10" ht="31.5" customHeight="1" x14ac:dyDescent="0.25">
      <c r="A165" s="131" t="s">
        <v>86</v>
      </c>
      <c r="B165" s="76" t="s">
        <v>87</v>
      </c>
      <c r="C165" s="62" t="s">
        <v>60</v>
      </c>
      <c r="D165" s="77"/>
      <c r="E165" s="62"/>
      <c r="F165" s="62" t="s">
        <v>14</v>
      </c>
      <c r="G165" s="62" t="s">
        <v>81</v>
      </c>
      <c r="H165" s="62" t="s">
        <v>14</v>
      </c>
      <c r="I165" s="71"/>
      <c r="J165" s="55"/>
    </row>
    <row r="166" spans="1:10" ht="15.75" x14ac:dyDescent="0.25">
      <c r="A166" s="131"/>
      <c r="B166" s="67" t="s">
        <v>88</v>
      </c>
      <c r="C166" s="69"/>
      <c r="D166" s="78"/>
      <c r="E166" s="78"/>
      <c r="F166" s="70">
        <f>C166</f>
        <v>0</v>
      </c>
      <c r="G166" s="84"/>
      <c r="H166" s="70">
        <f>F166*G166</f>
        <v>0</v>
      </c>
      <c r="I166" s="71"/>
      <c r="J166" s="55"/>
    </row>
    <row r="167" spans="1:10" ht="15.75" x14ac:dyDescent="0.25">
      <c r="A167" s="131"/>
      <c r="B167" s="67" t="s">
        <v>69</v>
      </c>
      <c r="C167" s="69"/>
      <c r="D167" s="78"/>
      <c r="E167" s="78"/>
      <c r="F167" s="70">
        <f t="shared" ref="F167:F169" si="15">C167</f>
        <v>0</v>
      </c>
      <c r="G167" s="84"/>
      <c r="H167" s="70">
        <f t="shared" ref="H167:H169" si="16">F167*G167</f>
        <v>0</v>
      </c>
      <c r="I167" s="71"/>
      <c r="J167" s="55"/>
    </row>
    <row r="168" spans="1:10" ht="15.75" x14ac:dyDescent="0.25">
      <c r="A168" s="131"/>
      <c r="B168" s="67" t="s">
        <v>70</v>
      </c>
      <c r="C168" s="69"/>
      <c r="D168" s="78"/>
      <c r="E168" s="78"/>
      <c r="F168" s="70">
        <f t="shared" si="15"/>
        <v>0</v>
      </c>
      <c r="G168" s="84"/>
      <c r="H168" s="70">
        <f t="shared" si="16"/>
        <v>0</v>
      </c>
      <c r="I168" s="71"/>
      <c r="J168" s="55"/>
    </row>
    <row r="169" spans="1:10" ht="15.75" x14ac:dyDescent="0.25">
      <c r="A169" s="131"/>
      <c r="B169" s="67" t="s">
        <v>71</v>
      </c>
      <c r="C169" s="69"/>
      <c r="D169" s="78"/>
      <c r="E169" s="78"/>
      <c r="F169" s="70">
        <f t="shared" si="15"/>
        <v>0</v>
      </c>
      <c r="G169" s="84"/>
      <c r="H169" s="70">
        <f t="shared" si="16"/>
        <v>0</v>
      </c>
      <c r="I169" s="71"/>
      <c r="J169" s="55"/>
    </row>
    <row r="170" spans="1:10" ht="15.75" x14ac:dyDescent="0.25">
      <c r="A170" s="131"/>
      <c r="B170" s="72"/>
      <c r="C170" s="63"/>
      <c r="D170" s="63"/>
      <c r="E170" s="63"/>
      <c r="F170" s="63"/>
      <c r="G170" s="63"/>
      <c r="H170" s="63"/>
      <c r="I170" s="73">
        <f>SUM(H166:H169)</f>
        <v>0</v>
      </c>
      <c r="J170" s="55"/>
    </row>
    <row r="171" spans="1:10" ht="15.75" x14ac:dyDescent="0.25">
      <c r="A171" s="131"/>
      <c r="B171" s="72"/>
      <c r="C171" s="63"/>
      <c r="D171" s="63"/>
      <c r="E171" s="63"/>
      <c r="F171" s="63"/>
      <c r="G171" s="63"/>
      <c r="H171" s="63"/>
      <c r="I171" s="71"/>
      <c r="J171" s="55"/>
    </row>
    <row r="172" spans="1:10" ht="18.75" x14ac:dyDescent="0.3">
      <c r="A172" s="55"/>
      <c r="B172" s="72"/>
      <c r="C172" s="63"/>
      <c r="D172" s="63"/>
      <c r="E172" s="63"/>
      <c r="F172" s="63"/>
      <c r="G172" s="63"/>
      <c r="H172" s="85" t="s">
        <v>89</v>
      </c>
      <c r="I172" s="86">
        <f>SUM(I82:I171)</f>
        <v>0</v>
      </c>
      <c r="J172" s="55"/>
    </row>
    <row r="173" spans="1:10" ht="18.75" x14ac:dyDescent="0.3">
      <c r="A173" s="55"/>
      <c r="B173" s="72"/>
      <c r="C173" s="63"/>
      <c r="D173" s="63"/>
      <c r="E173" s="63"/>
      <c r="F173" s="63"/>
      <c r="G173" s="63"/>
      <c r="H173" s="87"/>
      <c r="I173" s="88"/>
      <c r="J173" s="55"/>
    </row>
    <row r="174" spans="1:10" ht="18.75" x14ac:dyDescent="0.3">
      <c r="A174" s="55"/>
      <c r="B174" s="72"/>
      <c r="C174" s="63"/>
      <c r="D174" s="63"/>
      <c r="E174" s="63"/>
      <c r="F174" s="63"/>
      <c r="G174" s="63"/>
      <c r="H174" s="87"/>
      <c r="I174" s="88"/>
      <c r="J174" s="55"/>
    </row>
    <row r="175" spans="1:10" ht="16.5" thickBot="1" x14ac:dyDescent="0.3">
      <c r="A175" s="55"/>
      <c r="B175" s="63"/>
      <c r="C175" s="63"/>
      <c r="D175" s="63"/>
      <c r="E175" s="63"/>
      <c r="F175" s="63"/>
      <c r="G175" s="63"/>
      <c r="H175" s="89"/>
      <c r="I175" s="90"/>
      <c r="J175" s="55"/>
    </row>
    <row r="176" spans="1:10" ht="21.75" thickBot="1" x14ac:dyDescent="0.4">
      <c r="A176" s="53"/>
      <c r="B176" s="91" t="s">
        <v>90</v>
      </c>
      <c r="C176" s="63"/>
      <c r="D176" s="63"/>
      <c r="E176" s="63"/>
      <c r="F176" s="63"/>
      <c r="G176" s="63"/>
      <c r="H176" s="63"/>
      <c r="I176" s="71"/>
      <c r="J176" s="55"/>
    </row>
    <row r="177" spans="1:10" ht="14.25" customHeight="1" x14ac:dyDescent="0.35">
      <c r="A177" s="55"/>
      <c r="B177" s="92"/>
      <c r="C177" s="63"/>
      <c r="D177" s="63"/>
      <c r="E177" s="63"/>
      <c r="F177" s="63"/>
      <c r="G177" s="63"/>
      <c r="H177" s="63"/>
      <c r="I177" s="60" t="s">
        <v>41</v>
      </c>
      <c r="J177" s="55"/>
    </row>
    <row r="178" spans="1:10" ht="15.75" x14ac:dyDescent="0.25">
      <c r="A178" s="55"/>
      <c r="B178" s="93" t="s">
        <v>91</v>
      </c>
      <c r="C178" s="94"/>
      <c r="D178" s="94"/>
      <c r="E178" s="94"/>
      <c r="F178" s="95" t="s">
        <v>14</v>
      </c>
      <c r="G178" s="95"/>
      <c r="H178" s="95"/>
      <c r="I178" s="71"/>
      <c r="J178" s="55"/>
    </row>
    <row r="179" spans="1:10" ht="15.75" x14ac:dyDescent="0.25">
      <c r="A179" s="55"/>
      <c r="B179" s="96" t="s">
        <v>92</v>
      </c>
      <c r="C179" s="55"/>
      <c r="D179" s="55"/>
      <c r="E179" s="55"/>
      <c r="F179" s="55"/>
      <c r="G179" s="55"/>
      <c r="H179" s="55"/>
      <c r="I179" s="71"/>
      <c r="J179" s="55"/>
    </row>
    <row r="180" spans="1:10" ht="15.75" x14ac:dyDescent="0.25">
      <c r="A180" s="55"/>
      <c r="B180" s="97" t="s">
        <v>93</v>
      </c>
      <c r="C180" s="98"/>
      <c r="D180" s="98"/>
      <c r="E180" s="98"/>
      <c r="F180" s="69"/>
      <c r="G180" s="63"/>
      <c r="H180" s="63"/>
      <c r="I180" s="71"/>
      <c r="J180" s="55"/>
    </row>
    <row r="181" spans="1:10" ht="15.75" x14ac:dyDescent="0.25">
      <c r="A181" s="55"/>
      <c r="B181" s="99" t="s">
        <v>94</v>
      </c>
      <c r="C181" s="98"/>
      <c r="D181" s="98"/>
      <c r="E181" s="100"/>
      <c r="F181" s="101"/>
      <c r="G181" s="63"/>
      <c r="H181" s="63"/>
      <c r="I181" s="71"/>
      <c r="J181" s="55"/>
    </row>
    <row r="182" spans="1:10" ht="15.75" x14ac:dyDescent="0.25">
      <c r="A182" s="55"/>
      <c r="B182" s="99" t="s">
        <v>95</v>
      </c>
      <c r="C182" s="98"/>
      <c r="D182" s="98"/>
      <c r="E182" s="100"/>
      <c r="F182" s="69"/>
      <c r="G182" s="63"/>
      <c r="H182" s="63"/>
      <c r="I182" s="71"/>
      <c r="J182" s="55"/>
    </row>
    <row r="183" spans="1:10" ht="15.75" x14ac:dyDescent="0.25">
      <c r="A183" s="55"/>
      <c r="B183" s="99" t="s">
        <v>96</v>
      </c>
      <c r="C183" s="98"/>
      <c r="D183" s="98"/>
      <c r="E183" s="100"/>
      <c r="F183" s="69"/>
      <c r="G183" s="63"/>
      <c r="H183" s="63"/>
      <c r="I183" s="71"/>
      <c r="J183" s="55"/>
    </row>
    <row r="184" spans="1:10" ht="15.75" x14ac:dyDescent="0.25">
      <c r="A184" s="55"/>
      <c r="B184" s="99" t="s">
        <v>97</v>
      </c>
      <c r="C184" s="98"/>
      <c r="D184" s="98"/>
      <c r="E184" s="100"/>
      <c r="F184" s="69"/>
      <c r="G184" s="63"/>
      <c r="H184" s="63"/>
      <c r="I184" s="71"/>
      <c r="J184" s="55"/>
    </row>
    <row r="185" spans="1:10" ht="15.75" x14ac:dyDescent="0.25">
      <c r="A185" s="55"/>
      <c r="B185" s="99" t="s">
        <v>98</v>
      </c>
      <c r="C185" s="98"/>
      <c r="D185" s="98"/>
      <c r="E185" s="100"/>
      <c r="F185" s="69"/>
      <c r="G185" s="63"/>
      <c r="H185" s="63"/>
      <c r="I185" s="71"/>
      <c r="J185" s="55"/>
    </row>
    <row r="186" spans="1:10" ht="15.75" x14ac:dyDescent="0.25">
      <c r="A186" s="55"/>
      <c r="B186" s="97" t="s">
        <v>99</v>
      </c>
      <c r="C186" s="98"/>
      <c r="D186" s="98"/>
      <c r="E186" s="100"/>
      <c r="F186" s="69"/>
      <c r="G186" s="63"/>
      <c r="H186" s="63"/>
      <c r="I186" s="71"/>
      <c r="J186" s="55"/>
    </row>
    <row r="187" spans="1:10" ht="15.75" x14ac:dyDescent="0.25">
      <c r="A187" s="55"/>
      <c r="B187" s="102"/>
      <c r="C187" s="63"/>
      <c r="D187" s="63"/>
      <c r="E187" s="63"/>
      <c r="F187" s="63"/>
      <c r="G187" s="63"/>
      <c r="H187" s="63"/>
      <c r="I187" s="103">
        <f>SUM(F180:F186)</f>
        <v>0</v>
      </c>
      <c r="J187" s="104"/>
    </row>
    <row r="188" spans="1:10" ht="15.75" x14ac:dyDescent="0.25">
      <c r="A188" s="55"/>
      <c r="B188" s="63"/>
      <c r="C188" s="63"/>
      <c r="D188" s="63"/>
      <c r="E188" s="63"/>
      <c r="F188" s="63"/>
      <c r="G188" s="63"/>
      <c r="H188" s="63"/>
      <c r="I188" s="71"/>
      <c r="J188" s="55"/>
    </row>
    <row r="189" spans="1:10" ht="15.75" x14ac:dyDescent="0.25">
      <c r="A189" s="55"/>
      <c r="B189" s="93" t="s">
        <v>100</v>
      </c>
      <c r="C189" s="94"/>
      <c r="D189" s="94"/>
      <c r="E189" s="94"/>
      <c r="F189" s="95" t="s">
        <v>14</v>
      </c>
      <c r="G189" s="95"/>
      <c r="H189" s="95"/>
      <c r="I189" s="71"/>
      <c r="J189" s="55"/>
    </row>
    <row r="190" spans="1:10" ht="15.75" x14ac:dyDescent="0.25">
      <c r="A190" s="55"/>
      <c r="B190" s="99" t="s">
        <v>101</v>
      </c>
      <c r="C190" s="98"/>
      <c r="D190" s="98"/>
      <c r="E190" s="100"/>
      <c r="F190" s="69"/>
      <c r="G190" s="63"/>
      <c r="H190" s="63"/>
      <c r="I190" s="71"/>
      <c r="J190" s="55"/>
    </row>
    <row r="191" spans="1:10" ht="15.75" x14ac:dyDescent="0.25">
      <c r="A191" s="55"/>
      <c r="B191" s="105" t="s">
        <v>102</v>
      </c>
      <c r="C191" s="98"/>
      <c r="D191" s="98"/>
      <c r="E191" s="100"/>
      <c r="F191" s="69"/>
      <c r="G191" s="63"/>
      <c r="H191" s="63"/>
      <c r="I191" s="71"/>
      <c r="J191" s="55"/>
    </row>
    <row r="192" spans="1:10" ht="31.5" x14ac:dyDescent="0.25">
      <c r="A192" s="55"/>
      <c r="B192" s="105" t="s">
        <v>103</v>
      </c>
      <c r="C192" s="98"/>
      <c r="D192" s="98"/>
      <c r="E192" s="100"/>
      <c r="F192" s="69"/>
      <c r="G192" s="63"/>
      <c r="H192" s="63"/>
      <c r="I192" s="71"/>
      <c r="J192" s="55"/>
    </row>
    <row r="193" spans="1:10" ht="15.75" x14ac:dyDescent="0.25">
      <c r="A193" s="55"/>
      <c r="B193" s="105" t="s">
        <v>104</v>
      </c>
      <c r="C193" s="98"/>
      <c r="D193" s="106"/>
      <c r="E193" s="100"/>
      <c r="F193" s="69"/>
      <c r="G193" s="63"/>
      <c r="H193" s="63"/>
      <c r="I193" s="71"/>
      <c r="J193" s="55"/>
    </row>
    <row r="194" spans="1:10" ht="15.75" x14ac:dyDescent="0.25">
      <c r="A194" s="55"/>
      <c r="B194" s="105" t="s">
        <v>105</v>
      </c>
      <c r="C194" s="98"/>
      <c r="D194" s="106"/>
      <c r="E194" s="100"/>
      <c r="F194" s="69"/>
      <c r="G194" s="63"/>
      <c r="H194" s="63"/>
      <c r="I194" s="71"/>
      <c r="J194" s="55"/>
    </row>
    <row r="195" spans="1:10" ht="15.75" x14ac:dyDescent="0.25">
      <c r="A195" s="55"/>
      <c r="B195" s="105" t="s">
        <v>106</v>
      </c>
      <c r="C195" s="98"/>
      <c r="D195" s="106"/>
      <c r="E195" s="100"/>
      <c r="F195" s="69"/>
      <c r="G195" s="63"/>
      <c r="H195" s="63"/>
      <c r="I195" s="71"/>
      <c r="J195" s="55"/>
    </row>
    <row r="196" spans="1:10" ht="15.75" x14ac:dyDescent="0.25">
      <c r="A196" s="55"/>
      <c r="B196" s="105" t="s">
        <v>107</v>
      </c>
      <c r="C196" s="98"/>
      <c r="D196" s="106"/>
      <c r="E196" s="100"/>
      <c r="F196" s="69"/>
      <c r="G196" s="63"/>
      <c r="H196" s="63"/>
      <c r="I196" s="71"/>
      <c r="J196" s="55"/>
    </row>
    <row r="197" spans="1:10" ht="15.75" x14ac:dyDescent="0.25">
      <c r="A197" s="55"/>
      <c r="B197" s="105" t="s">
        <v>108</v>
      </c>
      <c r="C197" s="98"/>
      <c r="D197" s="106"/>
      <c r="E197" s="100"/>
      <c r="F197" s="69"/>
      <c r="G197" s="63"/>
      <c r="H197" s="63"/>
      <c r="I197" s="71"/>
      <c r="J197" s="55"/>
    </row>
    <row r="198" spans="1:10" ht="31.5" x14ac:dyDescent="0.25">
      <c r="A198" s="55"/>
      <c r="B198" s="105" t="s">
        <v>109</v>
      </c>
      <c r="C198" s="98"/>
      <c r="D198" s="106"/>
      <c r="E198" s="100"/>
      <c r="F198" s="69"/>
      <c r="G198" s="63"/>
      <c r="H198" s="63"/>
      <c r="I198" s="71"/>
      <c r="J198" s="55"/>
    </row>
    <row r="199" spans="1:10" ht="15.75" x14ac:dyDescent="0.25">
      <c r="A199" s="55"/>
      <c r="B199" s="105" t="s">
        <v>110</v>
      </c>
      <c r="C199" s="98"/>
      <c r="D199" s="106"/>
      <c r="E199" s="100"/>
      <c r="F199" s="69"/>
      <c r="G199" s="63"/>
      <c r="H199" s="63"/>
      <c r="I199" s="71"/>
      <c r="J199" s="55"/>
    </row>
    <row r="200" spans="1:10" ht="15.75" x14ac:dyDescent="0.25">
      <c r="A200" s="55"/>
      <c r="B200" s="105" t="s">
        <v>111</v>
      </c>
      <c r="C200" s="98"/>
      <c r="D200" s="106"/>
      <c r="E200" s="100"/>
      <c r="F200" s="69"/>
      <c r="G200" s="63"/>
      <c r="H200" s="63"/>
      <c r="I200" s="71"/>
      <c r="J200" s="55"/>
    </row>
    <row r="201" spans="1:10" ht="15.75" x14ac:dyDescent="0.25">
      <c r="A201" s="55"/>
      <c r="B201" s="105" t="s">
        <v>112</v>
      </c>
      <c r="C201" s="98"/>
      <c r="D201" s="106"/>
      <c r="E201" s="100"/>
      <c r="F201" s="69"/>
      <c r="G201" s="63"/>
      <c r="H201" s="63"/>
      <c r="I201" s="71"/>
      <c r="J201" s="55"/>
    </row>
    <row r="202" spans="1:10" ht="31.5" x14ac:dyDescent="0.25">
      <c r="A202" s="55"/>
      <c r="B202" s="105" t="s">
        <v>113</v>
      </c>
      <c r="C202" s="98"/>
      <c r="D202" s="106"/>
      <c r="E202" s="100"/>
      <c r="F202" s="69"/>
      <c r="G202" s="63"/>
      <c r="H202" s="63"/>
      <c r="I202" s="71"/>
      <c r="J202" s="55"/>
    </row>
    <row r="203" spans="1:10" ht="15.75" x14ac:dyDescent="0.25">
      <c r="A203" s="55"/>
      <c r="B203" s="105" t="s">
        <v>114</v>
      </c>
      <c r="C203" s="98"/>
      <c r="D203" s="106"/>
      <c r="E203" s="100"/>
      <c r="F203" s="69"/>
      <c r="G203" s="63"/>
      <c r="H203" s="63"/>
      <c r="I203" s="103">
        <f>SUM(F190:F203)</f>
        <v>0</v>
      </c>
      <c r="J203" s="55"/>
    </row>
    <row r="204" spans="1:10" ht="15.75" x14ac:dyDescent="0.25">
      <c r="A204" s="55"/>
      <c r="B204" s="107"/>
      <c r="C204" s="55"/>
      <c r="D204" s="108"/>
      <c r="E204" s="55"/>
      <c r="F204" s="75"/>
      <c r="G204" s="63"/>
      <c r="H204" s="63"/>
      <c r="I204" s="71"/>
      <c r="J204" s="55"/>
    </row>
    <row r="205" spans="1:10" ht="15.75" x14ac:dyDescent="0.25">
      <c r="A205" s="55"/>
      <c r="B205" s="107"/>
      <c r="C205" s="55"/>
      <c r="D205" s="108"/>
      <c r="E205" s="55"/>
      <c r="F205" s="75"/>
      <c r="G205" s="63" t="s">
        <v>115</v>
      </c>
      <c r="H205" s="63">
        <f>I187+I203</f>
        <v>0</v>
      </c>
      <c r="I205" s="71"/>
      <c r="J205" s="55"/>
    </row>
    <row r="206" spans="1:10" ht="15.75" x14ac:dyDescent="0.25">
      <c r="A206" s="55"/>
      <c r="B206" s="107"/>
      <c r="C206" s="55"/>
      <c r="D206" s="108"/>
      <c r="E206" s="55"/>
      <c r="F206" s="75"/>
      <c r="G206" s="63"/>
      <c r="H206" s="63"/>
      <c r="I206" s="71"/>
      <c r="J206" s="55"/>
    </row>
    <row r="207" spans="1:10" ht="15.75" x14ac:dyDescent="0.25">
      <c r="A207" s="55"/>
      <c r="B207" s="63"/>
      <c r="C207" s="63"/>
      <c r="D207" s="109"/>
      <c r="E207" s="63"/>
      <c r="F207" s="109"/>
      <c r="G207" s="63"/>
      <c r="H207" s="63"/>
      <c r="I207" s="110"/>
      <c r="J207" s="55"/>
    </row>
    <row r="208" spans="1:10" ht="31.5" x14ac:dyDescent="0.25">
      <c r="A208" s="55"/>
      <c r="B208" s="111" t="s">
        <v>116</v>
      </c>
      <c r="C208" s="94"/>
      <c r="D208" s="112"/>
      <c r="E208" s="94"/>
      <c r="F208" s="113" t="s">
        <v>14</v>
      </c>
      <c r="G208" s="113" t="s">
        <v>81</v>
      </c>
      <c r="H208" s="94" t="s">
        <v>14</v>
      </c>
      <c r="I208" s="71"/>
      <c r="J208" s="55"/>
    </row>
    <row r="209" spans="1:10" ht="15.75" x14ac:dyDescent="0.25">
      <c r="A209" s="55"/>
      <c r="B209" s="99" t="s">
        <v>117</v>
      </c>
      <c r="C209" s="98"/>
      <c r="D209" s="98"/>
      <c r="E209" s="100"/>
      <c r="F209" s="69"/>
      <c r="G209" s="114"/>
      <c r="H209" s="70">
        <f>F209*G209</f>
        <v>0</v>
      </c>
      <c r="I209" s="71"/>
      <c r="J209" s="55"/>
    </row>
    <row r="210" spans="1:10" ht="15.75" x14ac:dyDescent="0.25">
      <c r="A210" s="55"/>
      <c r="B210" s="105" t="s">
        <v>118</v>
      </c>
      <c r="C210" s="115"/>
      <c r="D210" s="115"/>
      <c r="E210" s="116"/>
      <c r="F210" s="69"/>
      <c r="G210" s="114"/>
      <c r="H210" s="70">
        <f t="shared" ref="H210:H225" si="17">F210*G210</f>
        <v>0</v>
      </c>
      <c r="I210" s="71"/>
      <c r="J210" s="55"/>
    </row>
    <row r="211" spans="1:10" ht="15.75" x14ac:dyDescent="0.25">
      <c r="A211" s="55"/>
      <c r="B211" s="105" t="s">
        <v>96</v>
      </c>
      <c r="C211" s="115"/>
      <c r="D211" s="115"/>
      <c r="E211" s="116"/>
      <c r="F211" s="69"/>
      <c r="G211" s="114"/>
      <c r="H211" s="70">
        <f t="shared" si="17"/>
        <v>0</v>
      </c>
      <c r="I211" s="71"/>
      <c r="J211" s="55"/>
    </row>
    <row r="212" spans="1:10" ht="15.75" x14ac:dyDescent="0.25">
      <c r="A212" s="55"/>
      <c r="B212" s="105" t="s">
        <v>99</v>
      </c>
      <c r="C212" s="115"/>
      <c r="D212" s="115"/>
      <c r="E212" s="116"/>
      <c r="F212" s="69"/>
      <c r="G212" s="114"/>
      <c r="H212" s="70">
        <f t="shared" si="17"/>
        <v>0</v>
      </c>
      <c r="I212" s="71"/>
      <c r="J212" s="55"/>
    </row>
    <row r="213" spans="1:10" ht="15.75" x14ac:dyDescent="0.25">
      <c r="A213" s="55"/>
      <c r="B213" s="105" t="s">
        <v>107</v>
      </c>
      <c r="C213" s="115"/>
      <c r="D213" s="115"/>
      <c r="E213" s="116"/>
      <c r="F213" s="69"/>
      <c r="G213" s="114"/>
      <c r="H213" s="70">
        <f t="shared" si="17"/>
        <v>0</v>
      </c>
      <c r="I213" s="71"/>
      <c r="J213" s="55"/>
    </row>
    <row r="214" spans="1:10" ht="15.75" x14ac:dyDescent="0.25">
      <c r="A214" s="55"/>
      <c r="B214" s="105" t="s">
        <v>108</v>
      </c>
      <c r="C214" s="115"/>
      <c r="D214" s="115"/>
      <c r="E214" s="116"/>
      <c r="F214" s="69"/>
      <c r="G214" s="114"/>
      <c r="H214" s="70">
        <f t="shared" si="17"/>
        <v>0</v>
      </c>
      <c r="I214" s="71"/>
      <c r="J214" s="55"/>
    </row>
    <row r="215" spans="1:10" ht="15.75" x14ac:dyDescent="0.25">
      <c r="A215" s="55"/>
      <c r="B215" s="105" t="s">
        <v>110</v>
      </c>
      <c r="C215" s="115"/>
      <c r="D215" s="115"/>
      <c r="E215" s="116"/>
      <c r="F215" s="69"/>
      <c r="G215" s="114"/>
      <c r="H215" s="70">
        <f t="shared" si="17"/>
        <v>0</v>
      </c>
      <c r="I215" s="71"/>
      <c r="J215" s="55"/>
    </row>
    <row r="216" spans="1:10" ht="15.75" x14ac:dyDescent="0.25">
      <c r="A216" s="55"/>
      <c r="B216" s="105" t="s">
        <v>111</v>
      </c>
      <c r="C216" s="115"/>
      <c r="D216" s="115"/>
      <c r="E216" s="116"/>
      <c r="F216" s="69"/>
      <c r="G216" s="114"/>
      <c r="H216" s="70">
        <f t="shared" si="17"/>
        <v>0</v>
      </c>
      <c r="I216" s="71"/>
      <c r="J216" s="55"/>
    </row>
    <row r="217" spans="1:10" ht="15.75" x14ac:dyDescent="0.25">
      <c r="A217" s="55"/>
      <c r="B217" s="105" t="s">
        <v>112</v>
      </c>
      <c r="C217" s="115"/>
      <c r="D217" s="115"/>
      <c r="E217" s="116"/>
      <c r="F217" s="69"/>
      <c r="G217" s="114"/>
      <c r="H217" s="70">
        <f t="shared" si="17"/>
        <v>0</v>
      </c>
      <c r="I217" s="71"/>
      <c r="J217" s="55"/>
    </row>
    <row r="218" spans="1:10" ht="31.5" x14ac:dyDescent="0.25">
      <c r="A218" s="55"/>
      <c r="B218" s="105" t="s">
        <v>113</v>
      </c>
      <c r="C218" s="115"/>
      <c r="D218" s="115"/>
      <c r="E218" s="116"/>
      <c r="F218" s="69"/>
      <c r="G218" s="114"/>
      <c r="H218" s="70">
        <f t="shared" si="17"/>
        <v>0</v>
      </c>
      <c r="I218" s="71"/>
      <c r="J218" s="55"/>
    </row>
    <row r="219" spans="1:10" ht="15.75" x14ac:dyDescent="0.25">
      <c r="A219" s="55"/>
      <c r="B219" s="105" t="s">
        <v>119</v>
      </c>
      <c r="C219" s="115"/>
      <c r="D219" s="115"/>
      <c r="E219" s="116"/>
      <c r="F219" s="69"/>
      <c r="G219" s="114"/>
      <c r="H219" s="70">
        <f t="shared" si="17"/>
        <v>0</v>
      </c>
      <c r="I219" s="71"/>
      <c r="J219" s="55"/>
    </row>
    <row r="220" spans="1:10" ht="15.75" x14ac:dyDescent="0.25">
      <c r="A220" s="55"/>
      <c r="B220" s="105" t="s">
        <v>120</v>
      </c>
      <c r="C220" s="115"/>
      <c r="D220" s="115"/>
      <c r="E220" s="116"/>
      <c r="F220" s="69"/>
      <c r="G220" s="114"/>
      <c r="H220" s="70">
        <f t="shared" si="17"/>
        <v>0</v>
      </c>
      <c r="I220" s="71"/>
      <c r="J220" s="55"/>
    </row>
    <row r="221" spans="1:10" ht="15.75" x14ac:dyDescent="0.25">
      <c r="A221" s="55"/>
      <c r="B221" s="105" t="s">
        <v>121</v>
      </c>
      <c r="C221" s="115"/>
      <c r="D221" s="115"/>
      <c r="E221" s="116"/>
      <c r="F221" s="69"/>
      <c r="G221" s="114"/>
      <c r="H221" s="70">
        <f t="shared" si="17"/>
        <v>0</v>
      </c>
      <c r="I221" s="71"/>
      <c r="J221" s="55"/>
    </row>
    <row r="222" spans="1:10" ht="15.75" x14ac:dyDescent="0.25">
      <c r="A222" s="55"/>
      <c r="B222" s="105" t="s">
        <v>122</v>
      </c>
      <c r="C222" s="115"/>
      <c r="D222" s="115"/>
      <c r="E222" s="116"/>
      <c r="F222" s="69"/>
      <c r="G222" s="114"/>
      <c r="H222" s="70">
        <f t="shared" si="17"/>
        <v>0</v>
      </c>
      <c r="I222" s="71"/>
      <c r="J222" s="55"/>
    </row>
    <row r="223" spans="1:10" ht="15.75" x14ac:dyDescent="0.25">
      <c r="A223" s="55"/>
      <c r="B223" s="105" t="s">
        <v>123</v>
      </c>
      <c r="C223" s="115"/>
      <c r="D223" s="115"/>
      <c r="E223" s="116"/>
      <c r="F223" s="69"/>
      <c r="G223" s="114"/>
      <c r="H223" s="70">
        <f t="shared" si="17"/>
        <v>0</v>
      </c>
      <c r="I223" s="71"/>
      <c r="J223" s="55"/>
    </row>
    <row r="224" spans="1:10" ht="15.75" x14ac:dyDescent="0.25">
      <c r="A224" s="55"/>
      <c r="B224" s="105" t="s">
        <v>124</v>
      </c>
      <c r="C224" s="115"/>
      <c r="D224" s="115"/>
      <c r="E224" s="116"/>
      <c r="F224" s="69"/>
      <c r="G224" s="114"/>
      <c r="H224" s="70">
        <f t="shared" si="17"/>
        <v>0</v>
      </c>
      <c r="I224" s="71"/>
      <c r="J224" s="55"/>
    </row>
    <row r="225" spans="1:10" ht="15.75" x14ac:dyDescent="0.25">
      <c r="A225" s="55"/>
      <c r="B225" s="117" t="s">
        <v>114</v>
      </c>
      <c r="C225" s="118"/>
      <c r="D225" s="118"/>
      <c r="E225" s="119"/>
      <c r="F225" s="69"/>
      <c r="G225" s="114"/>
      <c r="H225" s="70">
        <f t="shared" si="17"/>
        <v>0</v>
      </c>
      <c r="I225" s="71"/>
      <c r="J225" s="55"/>
    </row>
    <row r="226" spans="1:10" ht="15.75" x14ac:dyDescent="0.25">
      <c r="A226" s="55"/>
      <c r="B226" s="55"/>
      <c r="C226" s="55"/>
      <c r="D226" s="55"/>
      <c r="E226" s="55"/>
      <c r="F226" s="55"/>
      <c r="G226" s="55"/>
      <c r="H226" s="55"/>
      <c r="I226" s="103">
        <f>SUM(H209:H225)</f>
        <v>0</v>
      </c>
      <c r="J226" s="63"/>
    </row>
    <row r="227" spans="1:10" ht="15.75" x14ac:dyDescent="0.25">
      <c r="A227" s="55"/>
      <c r="B227" s="55"/>
      <c r="C227" s="55"/>
      <c r="D227" s="55"/>
      <c r="E227" s="55"/>
      <c r="F227" s="55"/>
      <c r="G227" s="55"/>
      <c r="H227" s="55"/>
      <c r="I227" s="71"/>
      <c r="J227" s="55"/>
    </row>
    <row r="228" spans="1:10" ht="18.75" x14ac:dyDescent="0.3">
      <c r="A228" s="55"/>
      <c r="B228" s="55"/>
      <c r="C228" s="55"/>
      <c r="D228" s="55"/>
      <c r="E228" s="55"/>
      <c r="F228" s="55"/>
      <c r="G228" s="55"/>
      <c r="H228" s="120" t="s">
        <v>125</v>
      </c>
      <c r="I228" s="121">
        <f>SUM(I178:I227)</f>
        <v>0</v>
      </c>
      <c r="J228" s="55"/>
    </row>
    <row r="229" spans="1:10" ht="18.75" x14ac:dyDescent="0.3">
      <c r="A229" s="55"/>
      <c r="B229" s="55"/>
      <c r="C229" s="55"/>
      <c r="D229" s="55"/>
      <c r="E229" s="55"/>
      <c r="F229" s="55"/>
      <c r="G229" s="55"/>
      <c r="H229" s="122"/>
      <c r="I229" s="88"/>
      <c r="J229" s="55"/>
    </row>
    <row r="230" spans="1:10" ht="15.75" x14ac:dyDescent="0.25">
      <c r="A230" s="55"/>
      <c r="B230" s="55"/>
      <c r="C230" s="55"/>
      <c r="D230" s="55"/>
      <c r="E230" s="55"/>
      <c r="F230" s="55"/>
      <c r="G230" s="55"/>
      <c r="H230" s="55"/>
      <c r="I230" s="71"/>
      <c r="J230" s="55"/>
    </row>
    <row r="231" spans="1:10" ht="21" x14ac:dyDescent="0.35">
      <c r="A231" s="55"/>
      <c r="B231" s="55"/>
      <c r="C231" s="55"/>
      <c r="D231" s="55"/>
      <c r="E231" s="55"/>
      <c r="F231" s="123"/>
      <c r="G231" s="132" t="s">
        <v>126</v>
      </c>
      <c r="H231" s="132"/>
      <c r="I231" s="124">
        <f>I172-I228</f>
        <v>0</v>
      </c>
      <c r="J231" s="55"/>
    </row>
    <row r="232" spans="1:10" ht="16.5" thickBot="1" x14ac:dyDescent="0.3">
      <c r="A232" s="55"/>
      <c r="B232" s="55"/>
      <c r="C232" s="55"/>
      <c r="D232" s="55"/>
      <c r="E232" s="55"/>
      <c r="F232" s="55"/>
      <c r="G232" s="55"/>
      <c r="H232" s="55"/>
      <c r="I232" s="63"/>
      <c r="J232" s="55"/>
    </row>
    <row r="233" spans="1:10" ht="22.5" thickTop="1" thickBot="1" x14ac:dyDescent="0.4">
      <c r="A233" s="55"/>
      <c r="B233" s="55"/>
      <c r="C233" s="55"/>
      <c r="D233" s="55"/>
      <c r="E233" s="55"/>
      <c r="F233" s="55"/>
      <c r="G233" s="126" t="s">
        <v>127</v>
      </c>
      <c r="H233" s="126"/>
      <c r="I233" s="125"/>
      <c r="J233" s="55"/>
    </row>
    <row r="234" spans="1:10" ht="15.75" thickTop="1" x14ac:dyDescent="0.25">
      <c r="A234" s="3"/>
      <c r="B234" s="3"/>
      <c r="C234" s="3"/>
      <c r="D234" s="3"/>
      <c r="E234" s="3"/>
      <c r="F234" s="3"/>
      <c r="G234" s="126"/>
      <c r="H234" s="126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sheetProtection algorithmName="SHA-512" hashValue="osEmbrPGx7R29AwjoISHX0H/VXu77thX2eVTwlkHYL7QTBXQ4QC7uiSFoyJjS+tgdFsD76ur2m7zDO8mUl9VYg==" saltValue="epP9WW4yIT/voUttHNyZGQ==" spinCount="100000" sheet="1" objects="1" scenarios="1"/>
  <mergeCells count="19">
    <mergeCell ref="C61:E61"/>
    <mergeCell ref="C2:E3"/>
    <mergeCell ref="A5:G5"/>
    <mergeCell ref="G10:G11"/>
    <mergeCell ref="C16:D16"/>
    <mergeCell ref="A21:A27"/>
    <mergeCell ref="A165:A171"/>
    <mergeCell ref="G231:H231"/>
    <mergeCell ref="F62:G62"/>
    <mergeCell ref="F63:G63"/>
    <mergeCell ref="F64:G64"/>
    <mergeCell ref="F65:G65"/>
    <mergeCell ref="F66:G66"/>
    <mergeCell ref="F67:G67"/>
    <mergeCell ref="G233:H234"/>
    <mergeCell ref="F68:G68"/>
    <mergeCell ref="F69:G69"/>
    <mergeCell ref="B70:C70"/>
    <mergeCell ref="B133:D133"/>
  </mergeCells>
  <conditionalFormatting sqref="E16">
    <cfRule type="cellIs" dxfId="44" priority="3" operator="between">
      <formula>0</formula>
      <formula>0.49</formula>
    </cfRule>
  </conditionalFormatting>
  <conditionalFormatting sqref="F8">
    <cfRule type="cellIs" dxfId="43" priority="2" operator="between">
      <formula>1</formula>
      <formula>9</formula>
    </cfRule>
  </conditionalFormatting>
  <conditionalFormatting sqref="F10">
    <cfRule type="cellIs" dxfId="42" priority="1" operator="between">
      <formula>0</formula>
      <formula>64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31F41-EF76-4EEE-861F-A351B0263B39}">
  <dimension ref="A1:J236"/>
  <sheetViews>
    <sheetView zoomScale="80" zoomScaleNormal="80" workbookViewId="0">
      <selection activeCell="C126" sqref="C126:E126"/>
    </sheetView>
  </sheetViews>
  <sheetFormatPr baseColWidth="10" defaultColWidth="11.42578125" defaultRowHeight="15" x14ac:dyDescent="0.25"/>
  <cols>
    <col min="1" max="1" width="22.5703125" style="7" customWidth="1"/>
    <col min="2" max="2" width="42.42578125" style="7" customWidth="1"/>
    <col min="3" max="3" width="27.28515625" style="7" customWidth="1"/>
    <col min="4" max="4" width="39.7109375" style="7" customWidth="1"/>
    <col min="5" max="5" width="29" style="7" customWidth="1"/>
    <col min="6" max="6" width="28.28515625" style="7" customWidth="1"/>
    <col min="7" max="8" width="30.7109375" style="7" customWidth="1"/>
    <col min="9" max="9" width="23.57031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3"/>
      <c r="C2" s="135" t="s">
        <v>0</v>
      </c>
      <c r="D2" s="136"/>
      <c r="E2" s="137"/>
      <c r="F2" s="4"/>
      <c r="G2" s="4"/>
      <c r="H2" s="1"/>
      <c r="I2" s="1"/>
      <c r="J2" s="1"/>
    </row>
    <row r="3" spans="1:10" s="2" customFormat="1" ht="15" customHeight="1" x14ac:dyDescent="0.25">
      <c r="A3" s="3"/>
      <c r="B3" s="3"/>
      <c r="C3" s="138"/>
      <c r="D3" s="139"/>
      <c r="E3" s="140"/>
      <c r="F3" s="4"/>
      <c r="G3" s="4"/>
      <c r="H3" s="1"/>
      <c r="I3" s="1"/>
      <c r="J3" s="1"/>
    </row>
    <row r="4" spans="1:10" s="2" customForma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6.25" x14ac:dyDescent="0.25">
      <c r="A5" s="141" t="s">
        <v>1</v>
      </c>
      <c r="B5" s="141"/>
      <c r="C5" s="141"/>
      <c r="D5" s="141"/>
      <c r="E5" s="141"/>
      <c r="F5" s="141"/>
      <c r="G5" s="141"/>
      <c r="H5" s="1"/>
      <c r="I5" s="1"/>
      <c r="J5" s="1"/>
    </row>
    <row r="6" spans="1:10" s="2" customFormat="1" ht="15" customHeight="1" x14ac:dyDescent="0.25">
      <c r="A6" s="4"/>
      <c r="B6" s="4"/>
      <c r="C6" s="4"/>
      <c r="D6" s="4"/>
      <c r="E6" s="4"/>
      <c r="F6" s="4"/>
      <c r="G6" s="4"/>
      <c r="H6" s="1"/>
      <c r="I6" s="1"/>
      <c r="J6" s="1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COUNTA(B21:B44)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38.25" customHeight="1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42" t="s">
        <v>7</v>
      </c>
      <c r="H10" s="1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142"/>
      <c r="H11" s="5"/>
      <c r="I11" s="5"/>
      <c r="J11" s="5"/>
    </row>
    <row r="12" spans="1:10" x14ac:dyDescent="0.25">
      <c r="A12" s="5"/>
      <c r="B12" s="6"/>
      <c r="C12" s="5"/>
      <c r="D12" s="5" t="s">
        <v>8</v>
      </c>
      <c r="E12" s="5"/>
      <c r="F12" s="16">
        <f>COUNTIF(D21:D44,"martorell")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9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10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11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20"/>
      <c r="B16" s="6"/>
      <c r="C16" s="143" t="s">
        <v>12</v>
      </c>
      <c r="D16" s="143"/>
      <c r="E16" s="21">
        <f>100*B17/G16</f>
        <v>0</v>
      </c>
      <c r="F16" s="22" t="s">
        <v>13</v>
      </c>
      <c r="G16" s="23">
        <v>29211</v>
      </c>
      <c r="H16" s="5"/>
      <c r="I16" s="5"/>
      <c r="J16" s="5"/>
    </row>
    <row r="17" spans="1:10" x14ac:dyDescent="0.25">
      <c r="A17" s="20" t="s">
        <v>14</v>
      </c>
      <c r="B17" s="24">
        <f>SUM(B14+B15)</f>
        <v>0</v>
      </c>
      <c r="C17" s="22"/>
      <c r="D17" s="22"/>
      <c r="E17" s="25"/>
      <c r="F17" s="22"/>
      <c r="G17" s="25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ht="15.75" thickBot="1" x14ac:dyDescent="0.3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21" customHeight="1" x14ac:dyDescent="0.25">
      <c r="A20" s="26" t="s">
        <v>15</v>
      </c>
      <c r="B20" s="27" t="s">
        <v>16</v>
      </c>
      <c r="C20" s="28" t="s">
        <v>17</v>
      </c>
      <c r="D20" s="29" t="s">
        <v>18</v>
      </c>
      <c r="E20" s="30"/>
      <c r="F20" s="30"/>
      <c r="G20" s="30"/>
      <c r="H20" s="30"/>
      <c r="I20" s="30"/>
      <c r="J20" s="30"/>
    </row>
    <row r="21" spans="1:10" ht="21" customHeight="1" x14ac:dyDescent="0.25">
      <c r="A21" s="144"/>
      <c r="B21" s="31"/>
      <c r="C21" s="32"/>
      <c r="D21" s="33"/>
      <c r="E21" s="30"/>
      <c r="F21" s="30"/>
      <c r="G21" s="30"/>
      <c r="H21" s="30"/>
      <c r="I21" s="30"/>
      <c r="J21" s="30"/>
    </row>
    <row r="22" spans="1:10" ht="21" customHeight="1" x14ac:dyDescent="0.25">
      <c r="A22" s="144"/>
      <c r="B22" s="31"/>
      <c r="C22" s="32"/>
      <c r="D22" s="33"/>
      <c r="E22" s="30"/>
      <c r="F22" s="30"/>
      <c r="G22" s="30"/>
      <c r="H22" s="30"/>
      <c r="I22" s="30"/>
      <c r="J22" s="30"/>
    </row>
    <row r="23" spans="1:10" ht="21" customHeight="1" x14ac:dyDescent="0.25">
      <c r="A23" s="144"/>
      <c r="B23" s="31"/>
      <c r="C23" s="32"/>
      <c r="D23" s="33"/>
      <c r="E23" s="30"/>
      <c r="F23" s="30"/>
      <c r="G23" s="30"/>
      <c r="H23" s="30"/>
      <c r="I23" s="30"/>
      <c r="J23" s="30"/>
    </row>
    <row r="24" spans="1:10" ht="21" customHeight="1" x14ac:dyDescent="0.25">
      <c r="A24" s="144"/>
      <c r="B24" s="31"/>
      <c r="C24" s="32"/>
      <c r="D24" s="33"/>
      <c r="E24" s="30"/>
      <c r="F24" s="30"/>
      <c r="G24" s="30"/>
      <c r="H24" s="30"/>
      <c r="I24" s="30"/>
      <c r="J24" s="30"/>
    </row>
    <row r="25" spans="1:10" ht="21" customHeight="1" x14ac:dyDescent="0.25">
      <c r="A25" s="144"/>
      <c r="B25" s="31"/>
      <c r="C25" s="32"/>
      <c r="D25" s="33"/>
      <c r="E25" s="30"/>
      <c r="F25" s="30"/>
      <c r="G25" s="30"/>
      <c r="H25" s="30"/>
      <c r="I25" s="30"/>
      <c r="J25" s="30"/>
    </row>
    <row r="26" spans="1:10" ht="21" customHeight="1" x14ac:dyDescent="0.25">
      <c r="A26" s="144"/>
      <c r="B26" s="31"/>
      <c r="C26" s="32"/>
      <c r="D26" s="33"/>
      <c r="E26" s="30"/>
      <c r="F26" s="30"/>
      <c r="G26" s="30"/>
      <c r="H26" s="30"/>
      <c r="I26" s="30"/>
      <c r="J26" s="30"/>
    </row>
    <row r="27" spans="1:10" ht="21" customHeight="1" x14ac:dyDescent="0.25">
      <c r="A27" s="144"/>
      <c r="B27" s="31"/>
      <c r="C27" s="32"/>
      <c r="D27" s="33"/>
      <c r="E27" s="30"/>
      <c r="F27" s="30"/>
      <c r="G27" s="30"/>
      <c r="H27" s="30"/>
      <c r="I27" s="30"/>
      <c r="J27" s="30"/>
    </row>
    <row r="28" spans="1:10" ht="21" customHeight="1" x14ac:dyDescent="0.25">
      <c r="A28" s="30"/>
      <c r="B28" s="31"/>
      <c r="C28" s="32"/>
      <c r="D28" s="33"/>
      <c r="E28" s="30"/>
      <c r="F28" s="30"/>
      <c r="G28" s="30"/>
      <c r="H28" s="30"/>
      <c r="I28" s="30"/>
      <c r="J28" s="30"/>
    </row>
    <row r="29" spans="1:10" ht="21" customHeight="1" x14ac:dyDescent="0.25">
      <c r="A29" s="30"/>
      <c r="B29" s="31"/>
      <c r="C29" s="32"/>
      <c r="D29" s="33"/>
      <c r="E29" s="30"/>
      <c r="F29" s="30"/>
      <c r="G29" s="30"/>
      <c r="H29" s="30"/>
      <c r="I29" s="30"/>
      <c r="J29" s="30"/>
    </row>
    <row r="30" spans="1:10" ht="21" customHeight="1" x14ac:dyDescent="0.25">
      <c r="A30" s="30"/>
      <c r="B30" s="31"/>
      <c r="C30" s="32"/>
      <c r="D30" s="33"/>
      <c r="E30" s="30"/>
      <c r="F30" s="30"/>
      <c r="G30" s="30"/>
      <c r="H30" s="30"/>
      <c r="I30" s="30"/>
      <c r="J30" s="30"/>
    </row>
    <row r="31" spans="1:10" ht="21" customHeight="1" x14ac:dyDescent="0.25">
      <c r="A31" s="30"/>
      <c r="B31" s="31"/>
      <c r="C31" s="32"/>
      <c r="D31" s="33"/>
      <c r="E31" s="30"/>
      <c r="F31" s="30"/>
      <c r="G31" s="30"/>
      <c r="H31" s="30"/>
      <c r="I31" s="30"/>
      <c r="J31" s="30"/>
    </row>
    <row r="32" spans="1:10" ht="21" customHeight="1" x14ac:dyDescent="0.25">
      <c r="A32" s="30"/>
      <c r="B32" s="31"/>
      <c r="C32" s="34"/>
      <c r="D32" s="33"/>
      <c r="E32" s="30"/>
      <c r="F32" s="30"/>
      <c r="G32" s="30"/>
      <c r="H32" s="30"/>
      <c r="I32" s="30"/>
      <c r="J32" s="30"/>
    </row>
    <row r="33" spans="1:10" ht="21" customHeight="1" x14ac:dyDescent="0.25">
      <c r="A33" s="30"/>
      <c r="B33" s="31"/>
      <c r="C33" s="34"/>
      <c r="D33" s="33"/>
      <c r="E33" s="30"/>
      <c r="F33" s="30"/>
      <c r="G33" s="30"/>
      <c r="H33" s="30"/>
      <c r="I33" s="30"/>
      <c r="J33" s="30"/>
    </row>
    <row r="34" spans="1:10" ht="21" customHeight="1" x14ac:dyDescent="0.25">
      <c r="A34" s="30"/>
      <c r="B34" s="31"/>
      <c r="C34" s="34"/>
      <c r="D34" s="33"/>
      <c r="E34" s="30"/>
      <c r="F34" s="30"/>
      <c r="G34" s="30"/>
      <c r="H34" s="30"/>
      <c r="I34" s="30"/>
      <c r="J34" s="30"/>
    </row>
    <row r="35" spans="1:10" ht="21" customHeight="1" x14ac:dyDescent="0.25">
      <c r="A35" s="30"/>
      <c r="B35" s="31"/>
      <c r="C35" s="34"/>
      <c r="D35" s="33"/>
      <c r="E35" s="30"/>
      <c r="F35" s="30"/>
      <c r="G35" s="30"/>
      <c r="H35" s="30"/>
      <c r="I35" s="30"/>
      <c r="J35" s="30"/>
    </row>
    <row r="36" spans="1:10" ht="21" customHeight="1" x14ac:dyDescent="0.25">
      <c r="A36" s="30"/>
      <c r="B36" s="31"/>
      <c r="C36" s="34"/>
      <c r="D36" s="33"/>
      <c r="E36" s="30"/>
      <c r="F36" s="30"/>
      <c r="G36" s="30"/>
      <c r="H36" s="30"/>
      <c r="I36" s="30"/>
      <c r="J36" s="30"/>
    </row>
    <row r="37" spans="1:10" ht="21" customHeight="1" x14ac:dyDescent="0.25">
      <c r="A37" s="30"/>
      <c r="B37" s="31"/>
      <c r="C37" s="34"/>
      <c r="D37" s="33"/>
      <c r="E37" s="30"/>
      <c r="F37" s="30"/>
      <c r="G37" s="30"/>
      <c r="H37" s="30"/>
      <c r="I37" s="30"/>
      <c r="J37" s="30"/>
    </row>
    <row r="38" spans="1:10" ht="21" customHeight="1" x14ac:dyDescent="0.25">
      <c r="A38" s="30"/>
      <c r="B38" s="31"/>
      <c r="C38" s="34"/>
      <c r="D38" s="33"/>
      <c r="E38" s="30"/>
      <c r="F38" s="30"/>
      <c r="G38" s="30"/>
      <c r="H38" s="30"/>
      <c r="I38" s="30"/>
      <c r="J38" s="30"/>
    </row>
    <row r="39" spans="1:10" ht="21" customHeight="1" x14ac:dyDescent="0.25">
      <c r="A39" s="30"/>
      <c r="B39" s="31"/>
      <c r="C39" s="34"/>
      <c r="D39" s="33"/>
      <c r="E39" s="30"/>
      <c r="F39" s="30"/>
      <c r="G39" s="30"/>
      <c r="H39" s="30"/>
      <c r="I39" s="30"/>
      <c r="J39" s="30"/>
    </row>
    <row r="40" spans="1:10" ht="21" customHeight="1" x14ac:dyDescent="0.25">
      <c r="A40" s="30"/>
      <c r="B40" s="31"/>
      <c r="C40" s="34"/>
      <c r="D40" s="33"/>
      <c r="E40" s="30"/>
      <c r="F40" s="30"/>
      <c r="G40" s="30"/>
      <c r="H40" s="30"/>
      <c r="I40" s="30"/>
      <c r="J40" s="30"/>
    </row>
    <row r="41" spans="1:10" ht="21" customHeight="1" x14ac:dyDescent="0.25">
      <c r="A41" s="30"/>
      <c r="B41" s="31"/>
      <c r="C41" s="34"/>
      <c r="D41" s="33"/>
      <c r="E41" s="30"/>
      <c r="F41" s="30"/>
      <c r="G41" s="30"/>
      <c r="H41" s="30"/>
      <c r="I41" s="30"/>
      <c r="J41" s="30"/>
    </row>
    <row r="42" spans="1:10" ht="21" customHeight="1" x14ac:dyDescent="0.25">
      <c r="A42" s="30"/>
      <c r="B42" s="31"/>
      <c r="C42" s="34"/>
      <c r="D42" s="33"/>
      <c r="E42" s="30"/>
      <c r="F42" s="30"/>
      <c r="G42" s="30"/>
      <c r="H42" s="30"/>
      <c r="I42" s="30"/>
      <c r="J42" s="30"/>
    </row>
    <row r="43" spans="1:10" ht="21" customHeight="1" x14ac:dyDescent="0.25">
      <c r="A43" s="30"/>
      <c r="B43" s="31"/>
      <c r="C43" s="34"/>
      <c r="D43" s="33"/>
      <c r="E43" s="30"/>
      <c r="F43" s="30"/>
      <c r="G43" s="30"/>
      <c r="H43" s="30"/>
      <c r="I43" s="30"/>
      <c r="J43" s="30"/>
    </row>
    <row r="44" spans="1:10" ht="21" customHeight="1" thickBot="1" x14ac:dyDescent="0.3">
      <c r="A44" s="30"/>
      <c r="B44" s="35"/>
      <c r="C44" s="36"/>
      <c r="D44" s="37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ht="21" customHeight="1" x14ac:dyDescent="0.25">
      <c r="A48" s="26" t="s">
        <v>19</v>
      </c>
      <c r="B48" s="38" t="s">
        <v>16</v>
      </c>
      <c r="C48" s="38" t="s">
        <v>17</v>
      </c>
      <c r="D48" s="38" t="s">
        <v>20</v>
      </c>
      <c r="E48" s="30"/>
      <c r="F48" s="30"/>
      <c r="G48" s="30"/>
      <c r="H48" s="30"/>
      <c r="I48" s="30"/>
      <c r="J48" s="30"/>
    </row>
    <row r="49" spans="1:10" ht="21" customHeight="1" x14ac:dyDescent="0.25">
      <c r="A49" s="30"/>
      <c r="B49" s="34"/>
      <c r="C49" s="32"/>
      <c r="D49" s="34"/>
      <c r="E49" s="30"/>
      <c r="F49" s="30"/>
      <c r="G49" s="30"/>
      <c r="H49" s="30"/>
      <c r="I49" s="30"/>
      <c r="J49" s="30"/>
    </row>
    <row r="50" spans="1:10" ht="21" customHeight="1" x14ac:dyDescent="0.25">
      <c r="A50" s="30"/>
      <c r="B50" s="34"/>
      <c r="C50" s="32"/>
      <c r="D50" s="34"/>
      <c r="E50" s="30"/>
      <c r="F50" s="30"/>
      <c r="G50" s="30"/>
      <c r="H50" s="30"/>
      <c r="I50" s="30"/>
      <c r="J50" s="30"/>
    </row>
    <row r="51" spans="1:10" ht="21" customHeight="1" x14ac:dyDescent="0.25">
      <c r="A51" s="30"/>
      <c r="B51" s="34"/>
      <c r="C51" s="34"/>
      <c r="D51" s="34"/>
      <c r="E51" s="30"/>
      <c r="F51" s="30"/>
      <c r="G51" s="30"/>
      <c r="H51" s="30"/>
      <c r="I51" s="30"/>
      <c r="J51" s="30"/>
    </row>
    <row r="52" spans="1:10" ht="21" customHeight="1" x14ac:dyDescent="0.25">
      <c r="A52" s="30"/>
      <c r="B52" s="34"/>
      <c r="C52" s="34"/>
      <c r="D52" s="34"/>
      <c r="E52" s="30"/>
      <c r="F52" s="30"/>
      <c r="G52" s="30"/>
      <c r="H52" s="30"/>
      <c r="I52" s="30"/>
      <c r="J52" s="30"/>
    </row>
    <row r="53" spans="1:10" ht="21" customHeight="1" x14ac:dyDescent="0.25">
      <c r="A53" s="30"/>
      <c r="B53" s="34"/>
      <c r="C53" s="34"/>
      <c r="D53" s="34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</row>
    <row r="56" spans="1:10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t="21" customHeight="1" x14ac:dyDescent="0.25">
      <c r="A58" s="39"/>
      <c r="B58" s="40" t="s">
        <v>21</v>
      </c>
      <c r="C58" s="41"/>
      <c r="D58" s="40" t="s">
        <v>22</v>
      </c>
      <c r="E58" s="42"/>
      <c r="F58" s="43"/>
      <c r="G58" s="43"/>
      <c r="H58" s="39"/>
      <c r="I58" s="39"/>
      <c r="J58" s="39"/>
    </row>
    <row r="59" spans="1:10" ht="21" customHeight="1" x14ac:dyDescent="0.25">
      <c r="A59" s="39"/>
      <c r="B59" s="40" t="s">
        <v>23</v>
      </c>
      <c r="C59" s="44"/>
      <c r="D59" s="45"/>
      <c r="E59" s="43"/>
      <c r="F59" s="43"/>
      <c r="G59" s="43"/>
      <c r="H59" s="39"/>
      <c r="I59" s="39"/>
      <c r="J59" s="39"/>
    </row>
    <row r="60" spans="1:10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21" customHeight="1" x14ac:dyDescent="0.25">
      <c r="A61" s="39"/>
      <c r="B61" s="39"/>
      <c r="C61" s="133" t="s">
        <v>24</v>
      </c>
      <c r="D61" s="145"/>
      <c r="E61" s="134"/>
      <c r="F61" s="39"/>
      <c r="G61" s="39"/>
      <c r="H61" s="39"/>
      <c r="I61" s="39"/>
      <c r="J61" s="39"/>
    </row>
    <row r="62" spans="1:10" ht="21" customHeight="1" x14ac:dyDescent="0.25">
      <c r="A62" s="39"/>
      <c r="B62" s="46" t="s">
        <v>25</v>
      </c>
      <c r="C62" s="46" t="s">
        <v>26</v>
      </c>
      <c r="D62" s="46" t="s">
        <v>27</v>
      </c>
      <c r="E62" s="46" t="s">
        <v>28</v>
      </c>
      <c r="F62" s="133" t="s">
        <v>29</v>
      </c>
      <c r="G62" s="134"/>
      <c r="H62" s="39"/>
      <c r="I62" s="39"/>
      <c r="J62" s="39"/>
    </row>
    <row r="63" spans="1:10" ht="21" customHeight="1" x14ac:dyDescent="0.25">
      <c r="A63" s="39"/>
      <c r="B63" s="47" t="s">
        <v>30</v>
      </c>
      <c r="C63" s="34"/>
      <c r="D63" s="34"/>
      <c r="E63" s="34"/>
      <c r="F63" s="127"/>
      <c r="G63" s="127"/>
      <c r="H63" s="39"/>
      <c r="I63" s="39"/>
      <c r="J63" s="39"/>
    </row>
    <row r="64" spans="1:10" ht="21" customHeight="1" x14ac:dyDescent="0.25">
      <c r="A64" s="39"/>
      <c r="B64" s="47" t="s">
        <v>31</v>
      </c>
      <c r="C64" s="34"/>
      <c r="D64" s="34"/>
      <c r="E64" s="34"/>
      <c r="F64" s="127"/>
      <c r="G64" s="127"/>
      <c r="H64" s="39"/>
      <c r="I64" s="39"/>
      <c r="J64" s="39"/>
    </row>
    <row r="65" spans="1:10" ht="21" customHeight="1" x14ac:dyDescent="0.25">
      <c r="A65" s="39"/>
      <c r="B65" s="47" t="s">
        <v>32</v>
      </c>
      <c r="C65" s="34"/>
      <c r="D65" s="34"/>
      <c r="E65" s="34"/>
      <c r="F65" s="127"/>
      <c r="G65" s="127"/>
      <c r="H65" s="39"/>
      <c r="I65" s="39"/>
      <c r="J65" s="39"/>
    </row>
    <row r="66" spans="1:10" ht="21" customHeight="1" x14ac:dyDescent="0.25">
      <c r="A66" s="39"/>
      <c r="B66" s="47" t="s">
        <v>33</v>
      </c>
      <c r="C66" s="34"/>
      <c r="D66" s="34"/>
      <c r="E66" s="34"/>
      <c r="F66" s="127"/>
      <c r="G66" s="127"/>
      <c r="H66" s="39"/>
      <c r="I66" s="39"/>
      <c r="J66" s="39"/>
    </row>
    <row r="67" spans="1:10" ht="21" customHeight="1" x14ac:dyDescent="0.25">
      <c r="A67" s="39"/>
      <c r="B67" s="47" t="s">
        <v>34</v>
      </c>
      <c r="C67" s="34"/>
      <c r="D67" s="34"/>
      <c r="E67" s="34"/>
      <c r="F67" s="127"/>
      <c r="G67" s="127"/>
      <c r="H67" s="39"/>
      <c r="I67" s="39"/>
      <c r="J67" s="39"/>
    </row>
    <row r="68" spans="1:10" ht="21" customHeight="1" x14ac:dyDescent="0.25">
      <c r="A68" s="39"/>
      <c r="B68" s="48" t="s">
        <v>35</v>
      </c>
      <c r="C68" s="49"/>
      <c r="D68" s="34"/>
      <c r="E68" s="34"/>
      <c r="F68" s="127"/>
      <c r="G68" s="127"/>
      <c r="H68" s="39"/>
      <c r="I68" s="39"/>
      <c r="J68" s="39"/>
    </row>
    <row r="69" spans="1:10" ht="21" customHeight="1" x14ac:dyDescent="0.25">
      <c r="A69" s="39"/>
      <c r="B69" s="48" t="s">
        <v>36</v>
      </c>
      <c r="C69" s="49"/>
      <c r="D69" s="34"/>
      <c r="E69" s="34"/>
      <c r="F69" s="127"/>
      <c r="G69" s="127"/>
      <c r="H69" s="39"/>
      <c r="I69" s="39"/>
      <c r="J69" s="39"/>
    </row>
    <row r="70" spans="1:10" ht="21" customHeight="1" x14ac:dyDescent="0.25">
      <c r="A70" s="39"/>
      <c r="B70" s="128" t="s">
        <v>37</v>
      </c>
      <c r="C70" s="129"/>
      <c r="D70" s="44"/>
      <c r="E70" s="43"/>
      <c r="F70" s="43"/>
      <c r="G70" s="43"/>
      <c r="H70" s="39"/>
      <c r="I70" s="39"/>
      <c r="J70" s="39"/>
    </row>
    <row r="71" spans="1:10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</row>
    <row r="74" spans="1:1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ht="21.75" thickBot="1" x14ac:dyDescent="0.4">
      <c r="A75" s="50"/>
      <c r="B75" s="51" t="s">
        <v>38</v>
      </c>
      <c r="C75" s="50"/>
      <c r="D75" s="50"/>
      <c r="E75" s="50"/>
      <c r="F75" s="50"/>
      <c r="G75" s="50"/>
      <c r="H75" s="50"/>
      <c r="I75" s="50"/>
      <c r="J75" s="50"/>
    </row>
    <row r="76" spans="1:10" ht="22.5" thickTop="1" thickBot="1" x14ac:dyDescent="0.4">
      <c r="A76" s="3"/>
      <c r="B76" s="52"/>
      <c r="C76" s="3"/>
      <c r="D76" s="3"/>
      <c r="E76" s="3"/>
      <c r="F76" s="3"/>
      <c r="G76" s="3"/>
      <c r="H76" s="3"/>
      <c r="I76" s="3"/>
      <c r="J76" s="3"/>
    </row>
    <row r="77" spans="1:10" ht="21.75" thickBot="1" x14ac:dyDescent="0.4">
      <c r="A77" s="53"/>
      <c r="B77" s="54" t="s">
        <v>39</v>
      </c>
      <c r="C77" s="55"/>
      <c r="D77" s="55"/>
      <c r="E77" s="55"/>
      <c r="F77" s="55"/>
      <c r="G77" s="55"/>
      <c r="H77" s="55"/>
      <c r="I77" s="55"/>
      <c r="J77" s="55"/>
    </row>
    <row r="78" spans="1:10" ht="16.5" thickBot="1" x14ac:dyDescent="0.3">
      <c r="A78" s="55"/>
      <c r="B78" s="55"/>
      <c r="C78" s="55"/>
      <c r="D78" s="55"/>
      <c r="E78" s="55"/>
      <c r="F78" s="55"/>
      <c r="G78" s="55"/>
      <c r="H78" s="55"/>
      <c r="I78" s="55"/>
      <c r="J78" s="55"/>
    </row>
    <row r="79" spans="1:10" ht="19.5" thickBot="1" x14ac:dyDescent="0.35">
      <c r="A79" s="56"/>
      <c r="B79" s="57" t="s">
        <v>40</v>
      </c>
      <c r="C79" s="58"/>
      <c r="D79" s="58"/>
      <c r="E79" s="58"/>
      <c r="F79" s="58"/>
      <c r="G79" s="58"/>
      <c r="H79" s="58"/>
      <c r="I79" s="58"/>
      <c r="J79" s="59"/>
    </row>
    <row r="80" spans="1:10" ht="15.75" x14ac:dyDescent="0.25">
      <c r="A80" s="55"/>
      <c r="B80" s="55"/>
      <c r="C80" s="55"/>
      <c r="D80" s="55"/>
      <c r="E80" s="55"/>
      <c r="F80" s="55"/>
      <c r="G80" s="55"/>
      <c r="H80" s="55"/>
      <c r="I80" s="60" t="s">
        <v>41</v>
      </c>
      <c r="J80" s="55"/>
    </row>
    <row r="81" spans="1:10" s="66" customFormat="1" ht="15.75" x14ac:dyDescent="0.25">
      <c r="A81" s="61"/>
      <c r="B81" s="62" t="s">
        <v>42</v>
      </c>
      <c r="C81" s="62" t="s">
        <v>43</v>
      </c>
      <c r="D81" s="62" t="s">
        <v>44</v>
      </c>
      <c r="E81" s="62" t="s">
        <v>45</v>
      </c>
      <c r="F81" s="62" t="s">
        <v>14</v>
      </c>
      <c r="G81" s="63"/>
      <c r="H81" s="64"/>
      <c r="I81" s="65"/>
      <c r="J81" s="65"/>
    </row>
    <row r="82" spans="1:10" ht="15.75" x14ac:dyDescent="0.25">
      <c r="A82" s="55"/>
      <c r="B82" s="67" t="s">
        <v>46</v>
      </c>
      <c r="C82" s="68"/>
      <c r="D82" s="69"/>
      <c r="E82" s="68"/>
      <c r="F82" s="70">
        <f>C82*D82*E82</f>
        <v>0</v>
      </c>
      <c r="G82" s="63"/>
      <c r="H82" s="63"/>
      <c r="I82" s="55"/>
      <c r="J82" s="55"/>
    </row>
    <row r="83" spans="1:10" ht="15.75" x14ac:dyDescent="0.25">
      <c r="A83" s="55"/>
      <c r="B83" s="67" t="s">
        <v>47</v>
      </c>
      <c r="C83" s="68"/>
      <c r="D83" s="69"/>
      <c r="E83" s="68"/>
      <c r="F83" s="70">
        <f t="shared" ref="F83:F85" si="0">C83*D83*E83</f>
        <v>0</v>
      </c>
      <c r="G83" s="63"/>
      <c r="H83" s="63"/>
      <c r="I83" s="71"/>
      <c r="J83" s="55"/>
    </row>
    <row r="84" spans="1:10" ht="15.75" x14ac:dyDescent="0.25">
      <c r="A84" s="55"/>
      <c r="B84" s="67" t="s">
        <v>48</v>
      </c>
      <c r="C84" s="68"/>
      <c r="D84" s="69"/>
      <c r="E84" s="68"/>
      <c r="F84" s="70">
        <f t="shared" si="0"/>
        <v>0</v>
      </c>
      <c r="G84" s="63"/>
      <c r="H84" s="63"/>
      <c r="I84" s="71"/>
      <c r="J84" s="55"/>
    </row>
    <row r="85" spans="1:10" ht="15.75" x14ac:dyDescent="0.25">
      <c r="A85" s="55"/>
      <c r="B85" s="67" t="s">
        <v>49</v>
      </c>
      <c r="C85" s="68"/>
      <c r="D85" s="69"/>
      <c r="E85" s="68"/>
      <c r="F85" s="70">
        <f t="shared" si="0"/>
        <v>0</v>
      </c>
      <c r="G85" s="63"/>
      <c r="H85" s="63"/>
      <c r="I85" s="71"/>
      <c r="J85" s="55"/>
    </row>
    <row r="86" spans="1:10" ht="15.75" x14ac:dyDescent="0.25">
      <c r="A86" s="55"/>
      <c r="B86" s="72"/>
      <c r="C86" s="63"/>
      <c r="D86" s="63"/>
      <c r="E86" s="63"/>
      <c r="F86" s="63"/>
      <c r="G86" s="63"/>
      <c r="H86" s="63"/>
      <c r="I86" s="73">
        <f>SUM(F82:F85)</f>
        <v>0</v>
      </c>
      <c r="J86" s="55"/>
    </row>
    <row r="87" spans="1:10" ht="15.75" x14ac:dyDescent="0.25">
      <c r="A87" s="55"/>
      <c r="B87" s="63"/>
      <c r="C87" s="63"/>
      <c r="D87" s="63"/>
      <c r="E87" s="63"/>
      <c r="F87" s="63"/>
      <c r="G87" s="63"/>
      <c r="H87" s="63"/>
      <c r="I87" s="71"/>
      <c r="J87" s="55"/>
    </row>
    <row r="88" spans="1:10" ht="15.75" x14ac:dyDescent="0.25">
      <c r="A88" s="61"/>
      <c r="B88" s="74" t="s">
        <v>50</v>
      </c>
      <c r="C88" s="62" t="s">
        <v>51</v>
      </c>
      <c r="D88" s="62" t="s">
        <v>44</v>
      </c>
      <c r="E88" s="62" t="s">
        <v>45</v>
      </c>
      <c r="F88" s="62" t="s">
        <v>14</v>
      </c>
      <c r="G88" s="63"/>
      <c r="H88" s="63"/>
      <c r="I88" s="71"/>
      <c r="J88" s="55"/>
    </row>
    <row r="89" spans="1:10" ht="15.75" x14ac:dyDescent="0.25">
      <c r="A89" s="55"/>
      <c r="B89" s="67" t="s">
        <v>46</v>
      </c>
      <c r="C89" s="68"/>
      <c r="D89" s="69"/>
      <c r="E89" s="68"/>
      <c r="F89" s="70">
        <f>C89*D89*E89</f>
        <v>0</v>
      </c>
      <c r="G89" s="63"/>
      <c r="H89" s="63"/>
      <c r="I89" s="71"/>
      <c r="J89" s="55"/>
    </row>
    <row r="90" spans="1:10" ht="15.75" x14ac:dyDescent="0.25">
      <c r="A90" s="55"/>
      <c r="B90" s="67" t="s">
        <v>47</v>
      </c>
      <c r="C90" s="68"/>
      <c r="D90" s="69"/>
      <c r="E90" s="68"/>
      <c r="F90" s="70">
        <f t="shared" ref="F90:F92" si="1">C90*D90*E90</f>
        <v>0</v>
      </c>
      <c r="G90" s="63"/>
      <c r="H90" s="63"/>
      <c r="I90" s="71"/>
      <c r="J90" s="55"/>
    </row>
    <row r="91" spans="1:10" ht="15.75" x14ac:dyDescent="0.25">
      <c r="A91" s="55"/>
      <c r="B91" s="67" t="s">
        <v>48</v>
      </c>
      <c r="C91" s="68"/>
      <c r="D91" s="69"/>
      <c r="E91" s="68"/>
      <c r="F91" s="70">
        <f t="shared" si="1"/>
        <v>0</v>
      </c>
      <c r="G91" s="63"/>
      <c r="H91" s="63"/>
      <c r="I91" s="71"/>
      <c r="J91" s="55"/>
    </row>
    <row r="92" spans="1:10" ht="15.75" x14ac:dyDescent="0.25">
      <c r="A92" s="55"/>
      <c r="B92" s="67" t="s">
        <v>49</v>
      </c>
      <c r="C92" s="68"/>
      <c r="D92" s="69"/>
      <c r="E92" s="68"/>
      <c r="F92" s="70">
        <f t="shared" si="1"/>
        <v>0</v>
      </c>
      <c r="G92" s="63"/>
      <c r="H92" s="63"/>
      <c r="I92" s="71"/>
      <c r="J92" s="55"/>
    </row>
    <row r="93" spans="1:10" ht="15.75" x14ac:dyDescent="0.25">
      <c r="A93" s="55"/>
      <c r="B93" s="72"/>
      <c r="C93" s="63"/>
      <c r="D93" s="63"/>
      <c r="E93" s="63"/>
      <c r="F93" s="63"/>
      <c r="G93" s="63"/>
      <c r="H93" s="63"/>
      <c r="I93" s="73">
        <f>SUM(F89:F92)</f>
        <v>0</v>
      </c>
      <c r="J93" s="55"/>
    </row>
    <row r="94" spans="1:10" ht="15.75" x14ac:dyDescent="0.25">
      <c r="A94" s="55"/>
      <c r="B94" s="72"/>
      <c r="C94" s="63"/>
      <c r="D94" s="63"/>
      <c r="E94" s="63"/>
      <c r="F94" s="63"/>
      <c r="G94" s="63"/>
      <c r="H94" s="63"/>
      <c r="I94" s="71"/>
      <c r="J94" s="55"/>
    </row>
    <row r="95" spans="1:10" ht="31.5" x14ac:dyDescent="0.25">
      <c r="A95" s="61"/>
      <c r="B95" s="62" t="s">
        <v>52</v>
      </c>
      <c r="C95" s="62" t="s">
        <v>51</v>
      </c>
      <c r="D95" s="62" t="s">
        <v>44</v>
      </c>
      <c r="E95" s="62" t="s">
        <v>45</v>
      </c>
      <c r="F95" s="62" t="s">
        <v>14</v>
      </c>
      <c r="G95" s="63"/>
      <c r="H95" s="63"/>
      <c r="I95" s="71"/>
      <c r="J95" s="55"/>
    </row>
    <row r="96" spans="1:10" ht="15.75" x14ac:dyDescent="0.25">
      <c r="A96" s="55"/>
      <c r="B96" s="67" t="s">
        <v>53</v>
      </c>
      <c r="C96" s="68"/>
      <c r="D96" s="69"/>
      <c r="E96" s="68"/>
      <c r="F96" s="70">
        <f t="shared" ref="F96:F100" si="2">C96*D96*E96</f>
        <v>0</v>
      </c>
      <c r="G96" s="63"/>
      <c r="H96" s="63"/>
      <c r="I96" s="71"/>
      <c r="J96" s="55"/>
    </row>
    <row r="97" spans="1:10" ht="15.75" x14ac:dyDescent="0.25">
      <c r="A97" s="55"/>
      <c r="B97" s="67" t="s">
        <v>54</v>
      </c>
      <c r="C97" s="68"/>
      <c r="D97" s="69"/>
      <c r="E97" s="68"/>
      <c r="F97" s="70">
        <f t="shared" si="2"/>
        <v>0</v>
      </c>
      <c r="G97" s="63"/>
      <c r="H97" s="63"/>
      <c r="I97" s="71"/>
      <c r="J97" s="55"/>
    </row>
    <row r="98" spans="1:10" ht="15.75" x14ac:dyDescent="0.25">
      <c r="A98" s="55"/>
      <c r="B98" s="67" t="s">
        <v>55</v>
      </c>
      <c r="C98" s="68"/>
      <c r="D98" s="69"/>
      <c r="E98" s="68"/>
      <c r="F98" s="70">
        <f t="shared" si="2"/>
        <v>0</v>
      </c>
      <c r="G98" s="63"/>
      <c r="H98" s="63"/>
      <c r="I98" s="71"/>
      <c r="J98" s="55"/>
    </row>
    <row r="99" spans="1:10" ht="15.75" x14ac:dyDescent="0.25">
      <c r="A99" s="55"/>
      <c r="B99" s="67" t="s">
        <v>56</v>
      </c>
      <c r="C99" s="68"/>
      <c r="D99" s="69"/>
      <c r="E99" s="68"/>
      <c r="F99" s="70">
        <f t="shared" si="2"/>
        <v>0</v>
      </c>
      <c r="G99" s="63"/>
      <c r="H99" s="63"/>
      <c r="I99" s="71"/>
      <c r="J99" s="55"/>
    </row>
    <row r="100" spans="1:10" ht="15.75" x14ac:dyDescent="0.25">
      <c r="A100" s="55"/>
      <c r="B100" s="67" t="s">
        <v>57</v>
      </c>
      <c r="C100" s="68"/>
      <c r="D100" s="69"/>
      <c r="E100" s="68"/>
      <c r="F100" s="70">
        <f t="shared" si="2"/>
        <v>0</v>
      </c>
      <c r="G100" s="63"/>
      <c r="H100" s="63"/>
      <c r="I100" s="71"/>
      <c r="J100" s="55"/>
    </row>
    <row r="101" spans="1:10" ht="15.75" x14ac:dyDescent="0.25">
      <c r="A101" s="55"/>
      <c r="B101" s="72"/>
      <c r="C101" s="63"/>
      <c r="D101" s="63"/>
      <c r="E101" s="63"/>
      <c r="F101" s="75"/>
      <c r="G101" s="63"/>
      <c r="H101" s="63"/>
      <c r="I101" s="73">
        <f>SUM(F96:F100)</f>
        <v>0</v>
      </c>
      <c r="J101" s="55"/>
    </row>
    <row r="102" spans="1:10" ht="15.75" x14ac:dyDescent="0.25">
      <c r="A102" s="55"/>
      <c r="B102" s="63"/>
      <c r="C102" s="63"/>
      <c r="D102" s="63"/>
      <c r="E102" s="63"/>
      <c r="F102" s="63"/>
      <c r="G102" s="63"/>
      <c r="H102" s="63"/>
      <c r="I102" s="71"/>
      <c r="J102" s="55"/>
    </row>
    <row r="103" spans="1:10" ht="31.5" x14ac:dyDescent="0.25">
      <c r="A103" s="61"/>
      <c r="B103" s="74" t="s">
        <v>58</v>
      </c>
      <c r="C103" s="62" t="s">
        <v>59</v>
      </c>
      <c r="D103" s="62" t="s">
        <v>60</v>
      </c>
      <c r="E103" s="62" t="s">
        <v>45</v>
      </c>
      <c r="F103" s="62" t="s">
        <v>14</v>
      </c>
      <c r="G103" s="63"/>
      <c r="H103" s="63"/>
      <c r="I103" s="71"/>
      <c r="J103" s="55"/>
    </row>
    <row r="104" spans="1:10" ht="15.75" x14ac:dyDescent="0.25">
      <c r="A104" s="55"/>
      <c r="B104" s="67" t="s">
        <v>46</v>
      </c>
      <c r="C104" s="68"/>
      <c r="D104" s="69"/>
      <c r="E104" s="68"/>
      <c r="F104" s="70">
        <f t="shared" ref="F104:F107" si="3">C104*D104*E104</f>
        <v>0</v>
      </c>
      <c r="G104" s="63"/>
      <c r="H104" s="63"/>
      <c r="I104" s="71"/>
      <c r="J104" s="55"/>
    </row>
    <row r="105" spans="1:10" ht="15.75" x14ac:dyDescent="0.25">
      <c r="A105" s="55"/>
      <c r="B105" s="67" t="s">
        <v>47</v>
      </c>
      <c r="C105" s="68"/>
      <c r="D105" s="69"/>
      <c r="E105" s="68"/>
      <c r="F105" s="70">
        <f t="shared" si="3"/>
        <v>0</v>
      </c>
      <c r="G105" s="63"/>
      <c r="H105" s="63"/>
      <c r="I105" s="71"/>
      <c r="J105" s="55"/>
    </row>
    <row r="106" spans="1:10" ht="15.75" x14ac:dyDescent="0.25">
      <c r="A106" s="55"/>
      <c r="B106" s="67" t="s">
        <v>48</v>
      </c>
      <c r="C106" s="68"/>
      <c r="D106" s="69"/>
      <c r="E106" s="68"/>
      <c r="F106" s="70">
        <f t="shared" si="3"/>
        <v>0</v>
      </c>
      <c r="G106" s="63"/>
      <c r="H106" s="63"/>
      <c r="I106" s="71"/>
      <c r="J106" s="55"/>
    </row>
    <row r="107" spans="1:10" ht="15.75" x14ac:dyDescent="0.25">
      <c r="A107" s="55"/>
      <c r="B107" s="67" t="s">
        <v>49</v>
      </c>
      <c r="C107" s="68"/>
      <c r="D107" s="69"/>
      <c r="E107" s="68"/>
      <c r="F107" s="70">
        <f t="shared" si="3"/>
        <v>0</v>
      </c>
      <c r="G107" s="63"/>
      <c r="H107" s="63"/>
      <c r="I107" s="71"/>
      <c r="J107" s="55"/>
    </row>
    <row r="108" spans="1:10" ht="15.75" x14ac:dyDescent="0.25">
      <c r="A108" s="55"/>
      <c r="B108" s="72"/>
      <c r="C108" s="63"/>
      <c r="D108" s="63"/>
      <c r="E108" s="63"/>
      <c r="F108" s="63"/>
      <c r="G108" s="63"/>
      <c r="H108" s="63"/>
      <c r="I108" s="73">
        <f>SUM(F104:F107)</f>
        <v>0</v>
      </c>
      <c r="J108" s="55"/>
    </row>
    <row r="109" spans="1:10" ht="15.75" x14ac:dyDescent="0.25">
      <c r="A109" s="55"/>
      <c r="B109" s="63"/>
      <c r="C109" s="63"/>
      <c r="D109" s="63"/>
      <c r="E109" s="63"/>
      <c r="F109" s="63"/>
      <c r="G109" s="63"/>
      <c r="H109" s="63"/>
      <c r="I109" s="71"/>
      <c r="J109" s="55"/>
    </row>
    <row r="110" spans="1:10" ht="47.25" x14ac:dyDescent="0.25">
      <c r="A110" s="61"/>
      <c r="B110" s="76" t="s">
        <v>61</v>
      </c>
      <c r="C110" s="62" t="s">
        <v>62</v>
      </c>
      <c r="D110" s="62" t="s">
        <v>60</v>
      </c>
      <c r="E110" s="62" t="s">
        <v>45</v>
      </c>
      <c r="F110" s="62" t="s">
        <v>14</v>
      </c>
      <c r="G110" s="63"/>
      <c r="H110" s="63"/>
      <c r="I110" s="71"/>
      <c r="J110" s="55"/>
    </row>
    <row r="111" spans="1:10" ht="15.75" x14ac:dyDescent="0.25">
      <c r="A111" s="55"/>
      <c r="B111" s="67" t="s">
        <v>63</v>
      </c>
      <c r="C111" s="68"/>
      <c r="D111" s="69"/>
      <c r="E111" s="68"/>
      <c r="F111" s="70">
        <f t="shared" ref="F111:F114" si="4">C111*D111*E111</f>
        <v>0</v>
      </c>
      <c r="G111" s="63"/>
      <c r="H111" s="63"/>
      <c r="I111" s="71"/>
      <c r="J111" s="55"/>
    </row>
    <row r="112" spans="1:10" ht="15.75" x14ac:dyDescent="0.25">
      <c r="A112" s="55"/>
      <c r="B112" s="67" t="s">
        <v>64</v>
      </c>
      <c r="C112" s="68"/>
      <c r="D112" s="69"/>
      <c r="E112" s="68"/>
      <c r="F112" s="70">
        <f t="shared" si="4"/>
        <v>0</v>
      </c>
      <c r="G112" s="63"/>
      <c r="H112" s="63"/>
      <c r="I112" s="71"/>
      <c r="J112" s="55"/>
    </row>
    <row r="113" spans="1:10" ht="15.75" x14ac:dyDescent="0.25">
      <c r="A113" s="55"/>
      <c r="B113" s="67" t="s">
        <v>65</v>
      </c>
      <c r="C113" s="68"/>
      <c r="D113" s="69"/>
      <c r="E113" s="68"/>
      <c r="F113" s="70">
        <f t="shared" si="4"/>
        <v>0</v>
      </c>
      <c r="G113" s="63"/>
      <c r="H113" s="63"/>
      <c r="I113" s="71"/>
      <c r="J113" s="55"/>
    </row>
    <row r="114" spans="1:10" ht="15.75" x14ac:dyDescent="0.25">
      <c r="A114" s="55"/>
      <c r="B114" s="67" t="s">
        <v>66</v>
      </c>
      <c r="C114" s="68"/>
      <c r="D114" s="69"/>
      <c r="E114" s="68"/>
      <c r="F114" s="70">
        <f t="shared" si="4"/>
        <v>0</v>
      </c>
      <c r="G114" s="63"/>
      <c r="H114" s="63"/>
      <c r="I114" s="71"/>
      <c r="J114" s="55"/>
    </row>
    <row r="115" spans="1:10" ht="15.75" x14ac:dyDescent="0.25">
      <c r="A115" s="55"/>
      <c r="B115" s="72"/>
      <c r="C115" s="63"/>
      <c r="D115" s="63"/>
      <c r="E115" s="63"/>
      <c r="F115" s="63"/>
      <c r="G115" s="63"/>
      <c r="H115" s="63"/>
      <c r="I115" s="73">
        <f>SUM(F111:F114)</f>
        <v>0</v>
      </c>
      <c r="J115" s="55"/>
    </row>
    <row r="116" spans="1:10" ht="15.75" x14ac:dyDescent="0.25">
      <c r="A116" s="55"/>
      <c r="B116" s="63"/>
      <c r="C116" s="63"/>
      <c r="D116" s="63"/>
      <c r="E116" s="63"/>
      <c r="F116" s="63"/>
      <c r="G116" s="63"/>
      <c r="H116" s="63"/>
      <c r="I116" s="71"/>
      <c r="J116" s="55"/>
    </row>
    <row r="117" spans="1:10" ht="15.75" x14ac:dyDescent="0.25">
      <c r="A117" s="61"/>
      <c r="B117" s="74" t="s">
        <v>67</v>
      </c>
      <c r="C117" s="62" t="s">
        <v>60</v>
      </c>
      <c r="D117" s="77"/>
      <c r="E117" s="62"/>
      <c r="F117" s="62" t="s">
        <v>14</v>
      </c>
      <c r="G117" s="63"/>
      <c r="H117" s="63"/>
      <c r="I117" s="71"/>
      <c r="J117" s="55"/>
    </row>
    <row r="118" spans="1:10" ht="15.75" x14ac:dyDescent="0.25">
      <c r="A118" s="55"/>
      <c r="B118" s="67" t="s">
        <v>68</v>
      </c>
      <c r="C118" s="69"/>
      <c r="D118" s="78"/>
      <c r="E118" s="78"/>
      <c r="F118" s="70">
        <f>C118</f>
        <v>0</v>
      </c>
      <c r="G118" s="63"/>
      <c r="H118" s="63"/>
      <c r="I118" s="71"/>
      <c r="J118" s="55"/>
    </row>
    <row r="119" spans="1:10" ht="15.75" x14ac:dyDescent="0.25">
      <c r="A119" s="55"/>
      <c r="B119" s="67" t="s">
        <v>69</v>
      </c>
      <c r="C119" s="69"/>
      <c r="D119" s="78"/>
      <c r="E119" s="78"/>
      <c r="F119" s="70">
        <f t="shared" ref="F119:F121" si="5">C119</f>
        <v>0</v>
      </c>
      <c r="G119" s="63"/>
      <c r="H119" s="63"/>
      <c r="I119" s="71"/>
      <c r="J119" s="55"/>
    </row>
    <row r="120" spans="1:10" ht="15.75" x14ac:dyDescent="0.25">
      <c r="A120" s="55"/>
      <c r="B120" s="67" t="s">
        <v>70</v>
      </c>
      <c r="C120" s="69"/>
      <c r="D120" s="78"/>
      <c r="E120" s="78"/>
      <c r="F120" s="70">
        <f t="shared" si="5"/>
        <v>0</v>
      </c>
      <c r="G120" s="63"/>
      <c r="H120" s="63"/>
      <c r="I120" s="71"/>
      <c r="J120" s="55"/>
    </row>
    <row r="121" spans="1:10" ht="15.75" x14ac:dyDescent="0.25">
      <c r="A121" s="55"/>
      <c r="B121" s="67" t="s">
        <v>71</v>
      </c>
      <c r="C121" s="69"/>
      <c r="D121" s="78"/>
      <c r="E121" s="78"/>
      <c r="F121" s="70">
        <f t="shared" si="5"/>
        <v>0</v>
      </c>
      <c r="G121" s="63"/>
      <c r="H121" s="63"/>
      <c r="I121" s="71"/>
      <c r="J121" s="55"/>
    </row>
    <row r="122" spans="1:10" ht="15.75" x14ac:dyDescent="0.25">
      <c r="A122" s="55"/>
      <c r="B122" s="72"/>
      <c r="C122" s="63"/>
      <c r="D122" s="63"/>
      <c r="E122" s="63"/>
      <c r="F122" s="63"/>
      <c r="G122" s="63"/>
      <c r="H122" s="63"/>
      <c r="I122" s="73">
        <f>SUM(F118:F121)</f>
        <v>0</v>
      </c>
      <c r="J122" s="55"/>
    </row>
    <row r="123" spans="1:10" ht="15.75" x14ac:dyDescent="0.25">
      <c r="A123" s="55"/>
      <c r="B123" s="63"/>
      <c r="C123" s="63"/>
      <c r="D123" s="63"/>
      <c r="E123" s="63"/>
      <c r="F123" s="63"/>
      <c r="G123" s="63"/>
      <c r="H123" s="63"/>
      <c r="I123" s="71"/>
      <c r="J123" s="55"/>
    </row>
    <row r="124" spans="1:10" ht="15.75" x14ac:dyDescent="0.25">
      <c r="A124" s="61"/>
      <c r="B124" s="79" t="s">
        <v>72</v>
      </c>
      <c r="C124" s="62" t="s">
        <v>73</v>
      </c>
      <c r="D124" s="62" t="s">
        <v>60</v>
      </c>
      <c r="E124" s="62" t="s">
        <v>45</v>
      </c>
      <c r="F124" s="62" t="s">
        <v>14</v>
      </c>
      <c r="G124" s="63"/>
      <c r="H124" s="63"/>
      <c r="I124" s="71"/>
      <c r="J124" s="55"/>
    </row>
    <row r="125" spans="1:10" ht="15.75" x14ac:dyDescent="0.25">
      <c r="A125" s="55"/>
      <c r="B125" s="67" t="s">
        <v>74</v>
      </c>
      <c r="C125" s="68"/>
      <c r="D125" s="69"/>
      <c r="E125" s="68"/>
      <c r="F125" s="70">
        <f t="shared" ref="F125:F129" si="6">C125*D125*E125</f>
        <v>0</v>
      </c>
      <c r="G125" s="63"/>
      <c r="H125" s="63"/>
      <c r="I125" s="71"/>
      <c r="J125" s="55"/>
    </row>
    <row r="126" spans="1:10" ht="15.75" x14ac:dyDescent="0.25">
      <c r="A126" s="55"/>
      <c r="B126" s="67" t="s">
        <v>75</v>
      </c>
      <c r="C126" s="68"/>
      <c r="D126" s="69"/>
      <c r="E126" s="68"/>
      <c r="F126" s="70">
        <f t="shared" si="6"/>
        <v>0</v>
      </c>
      <c r="G126" s="63"/>
      <c r="H126" s="63"/>
      <c r="I126" s="71"/>
      <c r="J126" s="55"/>
    </row>
    <row r="127" spans="1:10" ht="15.75" x14ac:dyDescent="0.25">
      <c r="A127" s="55"/>
      <c r="B127" s="67" t="s">
        <v>76</v>
      </c>
      <c r="C127" s="68"/>
      <c r="D127" s="69"/>
      <c r="E127" s="68"/>
      <c r="F127" s="70">
        <f t="shared" si="6"/>
        <v>0</v>
      </c>
      <c r="G127" s="63"/>
      <c r="H127" s="63"/>
      <c r="I127" s="71"/>
      <c r="J127" s="55"/>
    </row>
    <row r="128" spans="1:10" ht="15.75" x14ac:dyDescent="0.25">
      <c r="A128" s="55"/>
      <c r="B128" s="67" t="s">
        <v>77</v>
      </c>
      <c r="C128" s="68"/>
      <c r="D128" s="69"/>
      <c r="E128" s="68"/>
      <c r="F128" s="70">
        <f t="shared" si="6"/>
        <v>0</v>
      </c>
      <c r="G128" s="63"/>
      <c r="H128" s="63"/>
      <c r="I128" s="71"/>
      <c r="J128" s="55"/>
    </row>
    <row r="129" spans="1:10" ht="15.75" x14ac:dyDescent="0.25">
      <c r="A129" s="55"/>
      <c r="B129" s="67" t="s">
        <v>78</v>
      </c>
      <c r="C129" s="68"/>
      <c r="D129" s="69"/>
      <c r="E129" s="68"/>
      <c r="F129" s="70">
        <f t="shared" si="6"/>
        <v>0</v>
      </c>
      <c r="G129" s="63"/>
      <c r="H129" s="63"/>
      <c r="I129" s="71"/>
      <c r="J129" s="55"/>
    </row>
    <row r="130" spans="1:10" ht="15.75" x14ac:dyDescent="0.25">
      <c r="A130" s="55"/>
      <c r="B130" s="72"/>
      <c r="C130" s="63"/>
      <c r="D130" s="63"/>
      <c r="E130" s="63"/>
      <c r="F130" s="63"/>
      <c r="G130" s="63"/>
      <c r="H130" s="63"/>
      <c r="I130" s="73">
        <f>SUM(F125:F129)</f>
        <v>0</v>
      </c>
      <c r="J130" s="55"/>
    </row>
    <row r="131" spans="1:10" ht="15.75" x14ac:dyDescent="0.25">
      <c r="A131" s="55"/>
      <c r="B131" s="72"/>
      <c r="C131" s="63"/>
      <c r="D131" s="63"/>
      <c r="E131" s="63"/>
      <c r="F131" s="63"/>
      <c r="G131" s="63"/>
      <c r="H131" s="63"/>
      <c r="I131" s="71"/>
      <c r="J131" s="55"/>
    </row>
    <row r="132" spans="1:10" ht="16.5" thickBot="1" x14ac:dyDescent="0.3">
      <c r="A132" s="55"/>
      <c r="B132" s="63"/>
      <c r="C132" s="63"/>
      <c r="D132" s="63"/>
      <c r="E132" s="63"/>
      <c r="F132" s="63"/>
      <c r="G132" s="63"/>
      <c r="H132" s="63"/>
      <c r="I132" s="71"/>
      <c r="J132" s="55"/>
    </row>
    <row r="133" spans="1:10" ht="19.5" thickBot="1" x14ac:dyDescent="0.35">
      <c r="A133" s="80"/>
      <c r="B133" s="130" t="s">
        <v>79</v>
      </c>
      <c r="C133" s="130"/>
      <c r="D133" s="130"/>
      <c r="E133" s="81"/>
      <c r="F133" s="81"/>
      <c r="G133" s="81"/>
      <c r="H133" s="81"/>
      <c r="I133" s="82"/>
      <c r="J133" s="83"/>
    </row>
    <row r="134" spans="1:10" ht="15.75" x14ac:dyDescent="0.25">
      <c r="A134" s="55"/>
      <c r="B134" s="63"/>
      <c r="C134" s="63"/>
      <c r="D134" s="63"/>
      <c r="E134" s="63"/>
      <c r="F134" s="63"/>
      <c r="G134" s="63"/>
      <c r="H134" s="63"/>
      <c r="I134" s="60" t="s">
        <v>41</v>
      </c>
      <c r="J134" s="55"/>
    </row>
    <row r="135" spans="1:10" ht="15.75" x14ac:dyDescent="0.25">
      <c r="A135" s="55"/>
      <c r="B135" s="63"/>
      <c r="C135" s="63"/>
      <c r="D135" s="63"/>
      <c r="E135" s="63"/>
      <c r="F135" s="63"/>
      <c r="G135" s="63"/>
      <c r="H135" s="63"/>
      <c r="I135" s="60"/>
      <c r="J135" s="55"/>
    </row>
    <row r="136" spans="1:10" ht="15.75" x14ac:dyDescent="0.25">
      <c r="A136" s="61"/>
      <c r="B136" s="62" t="s">
        <v>42</v>
      </c>
      <c r="C136" s="62" t="s">
        <v>43</v>
      </c>
      <c r="D136" s="62" t="s">
        <v>44</v>
      </c>
      <c r="E136" s="62" t="s">
        <v>45</v>
      </c>
      <c r="F136" s="62" t="s">
        <v>80</v>
      </c>
      <c r="G136" s="62" t="s">
        <v>81</v>
      </c>
      <c r="H136" s="62" t="s">
        <v>14</v>
      </c>
      <c r="I136" s="71"/>
      <c r="J136" s="55"/>
    </row>
    <row r="137" spans="1:10" ht="15.75" x14ac:dyDescent="0.25">
      <c r="A137" s="55"/>
      <c r="B137" s="67" t="s">
        <v>46</v>
      </c>
      <c r="C137" s="68"/>
      <c r="D137" s="69"/>
      <c r="E137" s="68"/>
      <c r="F137" s="70">
        <f>C137*D137*E137</f>
        <v>0</v>
      </c>
      <c r="G137" s="84"/>
      <c r="H137" s="70">
        <f>F137*G137</f>
        <v>0</v>
      </c>
      <c r="I137" s="71"/>
      <c r="J137" s="55"/>
    </row>
    <row r="138" spans="1:10" ht="15.75" x14ac:dyDescent="0.25">
      <c r="A138" s="55"/>
      <c r="B138" s="67" t="s">
        <v>47</v>
      </c>
      <c r="C138" s="68"/>
      <c r="D138" s="69"/>
      <c r="E138" s="68"/>
      <c r="F138" s="70">
        <f t="shared" ref="F138:F140" si="7">C138*D138*E138</f>
        <v>0</v>
      </c>
      <c r="G138" s="84"/>
      <c r="H138" s="70">
        <f t="shared" ref="H138:H140" si="8">F138*G138</f>
        <v>0</v>
      </c>
      <c r="I138" s="71"/>
      <c r="J138" s="55"/>
    </row>
    <row r="139" spans="1:10" ht="15.75" x14ac:dyDescent="0.25">
      <c r="A139" s="55"/>
      <c r="B139" s="67" t="s">
        <v>48</v>
      </c>
      <c r="C139" s="68"/>
      <c r="D139" s="69"/>
      <c r="E139" s="68"/>
      <c r="F139" s="70">
        <f t="shared" si="7"/>
        <v>0</v>
      </c>
      <c r="G139" s="84"/>
      <c r="H139" s="70">
        <f t="shared" si="8"/>
        <v>0</v>
      </c>
      <c r="I139" s="71"/>
      <c r="J139" s="55"/>
    </row>
    <row r="140" spans="1:10" ht="15.75" x14ac:dyDescent="0.25">
      <c r="A140" s="55"/>
      <c r="B140" s="67" t="s">
        <v>49</v>
      </c>
      <c r="C140" s="68"/>
      <c r="D140" s="69"/>
      <c r="E140" s="68"/>
      <c r="F140" s="70">
        <f t="shared" si="7"/>
        <v>0</v>
      </c>
      <c r="G140" s="84"/>
      <c r="H140" s="70">
        <f t="shared" si="8"/>
        <v>0</v>
      </c>
      <c r="I140" s="71"/>
      <c r="J140" s="55"/>
    </row>
    <row r="141" spans="1:10" ht="15.75" x14ac:dyDescent="0.25">
      <c r="A141" s="55"/>
      <c r="B141" s="72"/>
      <c r="C141" s="63"/>
      <c r="D141" s="63"/>
      <c r="E141" s="63"/>
      <c r="F141" s="63"/>
      <c r="G141" s="63"/>
      <c r="H141" s="63"/>
      <c r="I141" s="73">
        <f>SUM(H137:H140)</f>
        <v>0</v>
      </c>
      <c r="J141" s="55"/>
    </row>
    <row r="142" spans="1:10" ht="15.75" x14ac:dyDescent="0.25">
      <c r="A142" s="55"/>
      <c r="B142" s="72"/>
      <c r="C142" s="63"/>
      <c r="D142" s="63"/>
      <c r="E142" s="63"/>
      <c r="F142" s="63"/>
      <c r="G142" s="63"/>
      <c r="H142" s="63"/>
      <c r="I142" s="71"/>
      <c r="J142" s="55"/>
    </row>
    <row r="143" spans="1:10" ht="47.25" x14ac:dyDescent="0.25">
      <c r="A143" s="61"/>
      <c r="B143" s="76" t="s">
        <v>82</v>
      </c>
      <c r="C143" s="62" t="s">
        <v>59</v>
      </c>
      <c r="D143" s="62" t="s">
        <v>60</v>
      </c>
      <c r="E143" s="62" t="s">
        <v>45</v>
      </c>
      <c r="F143" s="62" t="s">
        <v>14</v>
      </c>
      <c r="G143" s="62" t="s">
        <v>81</v>
      </c>
      <c r="H143" s="62" t="s">
        <v>14</v>
      </c>
      <c r="I143" s="71"/>
      <c r="J143" s="55"/>
    </row>
    <row r="144" spans="1:10" ht="15.75" x14ac:dyDescent="0.25">
      <c r="A144" s="55"/>
      <c r="B144" s="67" t="s">
        <v>46</v>
      </c>
      <c r="C144" s="68"/>
      <c r="D144" s="69"/>
      <c r="E144" s="68"/>
      <c r="F144" s="70">
        <f>C144*D144*E144</f>
        <v>0</v>
      </c>
      <c r="G144" s="84"/>
      <c r="H144" s="70">
        <f>F144*G144</f>
        <v>0</v>
      </c>
      <c r="I144" s="71"/>
      <c r="J144" s="55"/>
    </row>
    <row r="145" spans="1:10" ht="15.75" x14ac:dyDescent="0.25">
      <c r="A145" s="55"/>
      <c r="B145" s="67" t="s">
        <v>47</v>
      </c>
      <c r="C145" s="68"/>
      <c r="D145" s="69"/>
      <c r="E145" s="68"/>
      <c r="F145" s="70">
        <f t="shared" ref="F145:F147" si="9">C145*D145*E145</f>
        <v>0</v>
      </c>
      <c r="G145" s="84"/>
      <c r="H145" s="70">
        <f t="shared" ref="H145:H147" si="10">F145*G145</f>
        <v>0</v>
      </c>
      <c r="I145" s="71"/>
      <c r="J145" s="55"/>
    </row>
    <row r="146" spans="1:10" ht="15.75" x14ac:dyDescent="0.25">
      <c r="A146" s="55"/>
      <c r="B146" s="67" t="s">
        <v>48</v>
      </c>
      <c r="C146" s="68"/>
      <c r="D146" s="69"/>
      <c r="E146" s="68"/>
      <c r="F146" s="70">
        <f t="shared" si="9"/>
        <v>0</v>
      </c>
      <c r="G146" s="84"/>
      <c r="H146" s="70">
        <f t="shared" si="10"/>
        <v>0</v>
      </c>
      <c r="I146" s="71"/>
      <c r="J146" s="55"/>
    </row>
    <row r="147" spans="1:10" ht="15.75" x14ac:dyDescent="0.25">
      <c r="A147" s="55"/>
      <c r="B147" s="67" t="s">
        <v>49</v>
      </c>
      <c r="C147" s="68"/>
      <c r="D147" s="69"/>
      <c r="E147" s="68"/>
      <c r="F147" s="70">
        <f t="shared" si="9"/>
        <v>0</v>
      </c>
      <c r="G147" s="84"/>
      <c r="H147" s="70">
        <f t="shared" si="10"/>
        <v>0</v>
      </c>
      <c r="I147" s="71"/>
      <c r="J147" s="55"/>
    </row>
    <row r="148" spans="1:10" ht="15.75" x14ac:dyDescent="0.25">
      <c r="A148" s="55"/>
      <c r="B148" s="72"/>
      <c r="C148" s="63"/>
      <c r="D148" s="63"/>
      <c r="E148" s="63"/>
      <c r="F148" s="63"/>
      <c r="G148" s="63"/>
      <c r="H148" s="63"/>
      <c r="I148" s="73">
        <f>SUM(H144:H147)</f>
        <v>0</v>
      </c>
      <c r="J148" s="55"/>
    </row>
    <row r="149" spans="1:10" ht="15.75" x14ac:dyDescent="0.25">
      <c r="A149" s="55"/>
      <c r="B149" s="63"/>
      <c r="C149" s="63"/>
      <c r="D149" s="63"/>
      <c r="E149" s="63"/>
      <c r="F149" s="63"/>
      <c r="G149" s="63"/>
      <c r="H149" s="63"/>
      <c r="I149" s="71"/>
      <c r="J149" s="55"/>
    </row>
    <row r="150" spans="1:10" ht="47.25" x14ac:dyDescent="0.25">
      <c r="A150" s="61"/>
      <c r="B150" s="76" t="s">
        <v>83</v>
      </c>
      <c r="C150" s="62" t="s">
        <v>62</v>
      </c>
      <c r="D150" s="62" t="s">
        <v>60</v>
      </c>
      <c r="E150" s="62" t="s">
        <v>45</v>
      </c>
      <c r="F150" s="62" t="s">
        <v>14</v>
      </c>
      <c r="G150" s="62" t="s">
        <v>81</v>
      </c>
      <c r="H150" s="62" t="s">
        <v>14</v>
      </c>
      <c r="I150" s="71"/>
      <c r="J150" s="55"/>
    </row>
    <row r="151" spans="1:10" ht="15.75" x14ac:dyDescent="0.25">
      <c r="A151" s="55"/>
      <c r="B151" s="67" t="s">
        <v>63</v>
      </c>
      <c r="C151" s="68"/>
      <c r="D151" s="69"/>
      <c r="E151" s="68"/>
      <c r="F151" s="70">
        <f>C151*D151*E151</f>
        <v>0</v>
      </c>
      <c r="G151" s="84"/>
      <c r="H151" s="70">
        <f>F151*G151</f>
        <v>0</v>
      </c>
      <c r="I151" s="71"/>
      <c r="J151" s="55"/>
    </row>
    <row r="152" spans="1:10" ht="15.75" x14ac:dyDescent="0.25">
      <c r="A152" s="55"/>
      <c r="B152" s="67" t="s">
        <v>64</v>
      </c>
      <c r="C152" s="68"/>
      <c r="D152" s="69"/>
      <c r="E152" s="68"/>
      <c r="F152" s="70">
        <f t="shared" ref="F152:F154" si="11">C152*D152*E152</f>
        <v>0</v>
      </c>
      <c r="G152" s="84"/>
      <c r="H152" s="70">
        <f t="shared" ref="H152:H154" si="12">F152*G152</f>
        <v>0</v>
      </c>
      <c r="I152" s="71"/>
      <c r="J152" s="55"/>
    </row>
    <row r="153" spans="1:10" ht="15.75" x14ac:dyDescent="0.25">
      <c r="A153" s="55"/>
      <c r="B153" s="67" t="s">
        <v>65</v>
      </c>
      <c r="C153" s="68"/>
      <c r="D153" s="69"/>
      <c r="E153" s="68"/>
      <c r="F153" s="70">
        <f t="shared" si="11"/>
        <v>0</v>
      </c>
      <c r="G153" s="84"/>
      <c r="H153" s="70">
        <f t="shared" si="12"/>
        <v>0</v>
      </c>
      <c r="I153" s="71"/>
      <c r="J153" s="55"/>
    </row>
    <row r="154" spans="1:10" ht="15.75" x14ac:dyDescent="0.25">
      <c r="A154" s="55"/>
      <c r="B154" s="67" t="s">
        <v>66</v>
      </c>
      <c r="C154" s="68"/>
      <c r="D154" s="69"/>
      <c r="E154" s="68"/>
      <c r="F154" s="70">
        <f t="shared" si="11"/>
        <v>0</v>
      </c>
      <c r="G154" s="84"/>
      <c r="H154" s="70">
        <f t="shared" si="12"/>
        <v>0</v>
      </c>
      <c r="I154" s="71"/>
      <c r="J154" s="55"/>
    </row>
    <row r="155" spans="1:10" ht="15.75" x14ac:dyDescent="0.25">
      <c r="A155" s="55"/>
      <c r="B155" s="72"/>
      <c r="C155" s="63"/>
      <c r="D155" s="63"/>
      <c r="E155" s="63"/>
      <c r="F155" s="63"/>
      <c r="G155" s="63"/>
      <c r="H155" s="63"/>
      <c r="I155" s="73">
        <f>SUM(H151:H154)</f>
        <v>0</v>
      </c>
      <c r="J155" s="55"/>
    </row>
    <row r="156" spans="1:10" ht="15.75" x14ac:dyDescent="0.25">
      <c r="A156" s="55"/>
      <c r="B156" s="63"/>
      <c r="C156" s="63"/>
      <c r="D156" s="63"/>
      <c r="E156" s="63"/>
      <c r="F156" s="63"/>
      <c r="G156" s="63"/>
      <c r="H156" s="63"/>
      <c r="I156" s="71"/>
      <c r="J156" s="55"/>
    </row>
    <row r="157" spans="1:10" ht="31.5" x14ac:dyDescent="0.25">
      <c r="A157" s="61"/>
      <c r="B157" s="62" t="s">
        <v>84</v>
      </c>
      <c r="C157" s="62" t="s">
        <v>73</v>
      </c>
      <c r="D157" s="62" t="s">
        <v>60</v>
      </c>
      <c r="E157" s="62" t="s">
        <v>45</v>
      </c>
      <c r="F157" s="62" t="s">
        <v>14</v>
      </c>
      <c r="G157" s="62" t="s">
        <v>81</v>
      </c>
      <c r="H157" s="62" t="s">
        <v>14</v>
      </c>
      <c r="I157" s="71"/>
      <c r="J157" s="55"/>
    </row>
    <row r="158" spans="1:10" ht="15.75" x14ac:dyDescent="0.25">
      <c r="A158" s="55"/>
      <c r="B158" s="67" t="s">
        <v>85</v>
      </c>
      <c r="C158" s="68"/>
      <c r="D158" s="69"/>
      <c r="E158" s="68"/>
      <c r="F158" s="70">
        <f>C158*D158*E158</f>
        <v>0</v>
      </c>
      <c r="G158" s="84"/>
      <c r="H158" s="70">
        <f>F158*G158</f>
        <v>0</v>
      </c>
      <c r="I158" s="71"/>
      <c r="J158" s="55"/>
    </row>
    <row r="159" spans="1:10" ht="15.75" x14ac:dyDescent="0.25">
      <c r="A159" s="55"/>
      <c r="B159" s="67" t="s">
        <v>75</v>
      </c>
      <c r="C159" s="68"/>
      <c r="D159" s="69"/>
      <c r="E159" s="68"/>
      <c r="F159" s="70">
        <f t="shared" ref="F159:F162" si="13">C159*D159*E159</f>
        <v>0</v>
      </c>
      <c r="G159" s="84"/>
      <c r="H159" s="70">
        <f t="shared" ref="H159:H162" si="14">F159*G159</f>
        <v>0</v>
      </c>
      <c r="I159" s="71"/>
      <c r="J159" s="55"/>
    </row>
    <row r="160" spans="1:10" ht="15.75" x14ac:dyDescent="0.25">
      <c r="A160" s="55"/>
      <c r="B160" s="67" t="s">
        <v>76</v>
      </c>
      <c r="C160" s="68"/>
      <c r="D160" s="69"/>
      <c r="E160" s="68"/>
      <c r="F160" s="70">
        <f t="shared" si="13"/>
        <v>0</v>
      </c>
      <c r="G160" s="84"/>
      <c r="H160" s="70">
        <f t="shared" si="14"/>
        <v>0</v>
      </c>
      <c r="I160" s="71"/>
      <c r="J160" s="55"/>
    </row>
    <row r="161" spans="1:10" ht="15.75" x14ac:dyDescent="0.25">
      <c r="A161" s="55"/>
      <c r="B161" s="67" t="s">
        <v>77</v>
      </c>
      <c r="C161" s="68"/>
      <c r="D161" s="69"/>
      <c r="E161" s="68"/>
      <c r="F161" s="70">
        <f t="shared" si="13"/>
        <v>0</v>
      </c>
      <c r="G161" s="84"/>
      <c r="H161" s="70">
        <f t="shared" si="14"/>
        <v>0</v>
      </c>
      <c r="I161" s="71"/>
      <c r="J161" s="55"/>
    </row>
    <row r="162" spans="1:10" ht="15.75" x14ac:dyDescent="0.25">
      <c r="A162" s="55"/>
      <c r="B162" s="67" t="s">
        <v>78</v>
      </c>
      <c r="C162" s="68"/>
      <c r="D162" s="69"/>
      <c r="E162" s="68"/>
      <c r="F162" s="70">
        <f t="shared" si="13"/>
        <v>0</v>
      </c>
      <c r="G162" s="84"/>
      <c r="H162" s="70">
        <f t="shared" si="14"/>
        <v>0</v>
      </c>
      <c r="I162" s="71"/>
      <c r="J162" s="55"/>
    </row>
    <row r="163" spans="1:10" ht="15.75" x14ac:dyDescent="0.25">
      <c r="A163" s="55"/>
      <c r="B163" s="72"/>
      <c r="C163" s="63"/>
      <c r="D163" s="63"/>
      <c r="E163" s="63"/>
      <c r="F163" s="63"/>
      <c r="G163" s="63"/>
      <c r="H163" s="63"/>
      <c r="I163" s="73">
        <f>SUM(H158:H162)</f>
        <v>0</v>
      </c>
      <c r="J163" s="55"/>
    </row>
    <row r="164" spans="1:10" ht="15.75" x14ac:dyDescent="0.25">
      <c r="A164" s="55"/>
      <c r="B164" s="63"/>
      <c r="C164" s="63"/>
      <c r="D164" s="63"/>
      <c r="E164" s="63"/>
      <c r="F164" s="63"/>
      <c r="G164" s="63"/>
      <c r="H164" s="63"/>
      <c r="I164" s="71"/>
      <c r="J164" s="55"/>
    </row>
    <row r="165" spans="1:10" ht="31.5" customHeight="1" x14ac:dyDescent="0.25">
      <c r="A165" s="131" t="s">
        <v>86</v>
      </c>
      <c r="B165" s="76" t="s">
        <v>87</v>
      </c>
      <c r="C165" s="62" t="s">
        <v>60</v>
      </c>
      <c r="D165" s="77"/>
      <c r="E165" s="62"/>
      <c r="F165" s="62" t="s">
        <v>14</v>
      </c>
      <c r="G165" s="62" t="s">
        <v>81</v>
      </c>
      <c r="H165" s="62" t="s">
        <v>14</v>
      </c>
      <c r="I165" s="71"/>
      <c r="J165" s="55"/>
    </row>
    <row r="166" spans="1:10" ht="15.75" x14ac:dyDescent="0.25">
      <c r="A166" s="131"/>
      <c r="B166" s="67" t="s">
        <v>88</v>
      </c>
      <c r="C166" s="69"/>
      <c r="D166" s="78"/>
      <c r="E166" s="78"/>
      <c r="F166" s="70">
        <f>C166</f>
        <v>0</v>
      </c>
      <c r="G166" s="84"/>
      <c r="H166" s="70">
        <f>F166*G166</f>
        <v>0</v>
      </c>
      <c r="I166" s="71"/>
      <c r="J166" s="55"/>
    </row>
    <row r="167" spans="1:10" ht="15.75" x14ac:dyDescent="0.25">
      <c r="A167" s="131"/>
      <c r="B167" s="67" t="s">
        <v>69</v>
      </c>
      <c r="C167" s="69"/>
      <c r="D167" s="78"/>
      <c r="E167" s="78"/>
      <c r="F167" s="70">
        <f t="shared" ref="F167:F169" si="15">C167</f>
        <v>0</v>
      </c>
      <c r="G167" s="84"/>
      <c r="H167" s="70">
        <f t="shared" ref="H167:H169" si="16">F167*G167</f>
        <v>0</v>
      </c>
      <c r="I167" s="71"/>
      <c r="J167" s="55"/>
    </row>
    <row r="168" spans="1:10" ht="15.75" x14ac:dyDescent="0.25">
      <c r="A168" s="131"/>
      <c r="B168" s="67" t="s">
        <v>70</v>
      </c>
      <c r="C168" s="69"/>
      <c r="D168" s="78"/>
      <c r="E168" s="78"/>
      <c r="F168" s="70">
        <f t="shared" si="15"/>
        <v>0</v>
      </c>
      <c r="G168" s="84"/>
      <c r="H168" s="70">
        <f t="shared" si="16"/>
        <v>0</v>
      </c>
      <c r="I168" s="71"/>
      <c r="J168" s="55"/>
    </row>
    <row r="169" spans="1:10" ht="15.75" x14ac:dyDescent="0.25">
      <c r="A169" s="131"/>
      <c r="B169" s="67" t="s">
        <v>71</v>
      </c>
      <c r="C169" s="69"/>
      <c r="D169" s="78"/>
      <c r="E169" s="78"/>
      <c r="F169" s="70">
        <f t="shared" si="15"/>
        <v>0</v>
      </c>
      <c r="G169" s="84"/>
      <c r="H169" s="70">
        <f t="shared" si="16"/>
        <v>0</v>
      </c>
      <c r="I169" s="71"/>
      <c r="J169" s="55"/>
    </row>
    <row r="170" spans="1:10" ht="15.75" x14ac:dyDescent="0.25">
      <c r="A170" s="131"/>
      <c r="B170" s="72"/>
      <c r="C170" s="63"/>
      <c r="D170" s="63"/>
      <c r="E170" s="63"/>
      <c r="F170" s="63"/>
      <c r="G170" s="63"/>
      <c r="H170" s="63"/>
      <c r="I170" s="73">
        <f>SUM(H166:H169)</f>
        <v>0</v>
      </c>
      <c r="J170" s="55"/>
    </row>
    <row r="171" spans="1:10" ht="15.75" x14ac:dyDescent="0.25">
      <c r="A171" s="131"/>
      <c r="B171" s="72"/>
      <c r="C171" s="63"/>
      <c r="D171" s="63"/>
      <c r="E171" s="63"/>
      <c r="F171" s="63"/>
      <c r="G171" s="63"/>
      <c r="H171" s="63"/>
      <c r="I171" s="71"/>
      <c r="J171" s="55"/>
    </row>
    <row r="172" spans="1:10" ht="18.75" x14ac:dyDescent="0.3">
      <c r="A172" s="55"/>
      <c r="B172" s="72"/>
      <c r="C172" s="63"/>
      <c r="D172" s="63"/>
      <c r="E172" s="63"/>
      <c r="F172" s="63"/>
      <c r="G172" s="63"/>
      <c r="H172" s="85" t="s">
        <v>89</v>
      </c>
      <c r="I172" s="86">
        <f>SUM(I82:I171)</f>
        <v>0</v>
      </c>
      <c r="J172" s="55"/>
    </row>
    <row r="173" spans="1:10" ht="18.75" x14ac:dyDescent="0.3">
      <c r="A173" s="55"/>
      <c r="B173" s="72"/>
      <c r="C173" s="63"/>
      <c r="D173" s="63"/>
      <c r="E173" s="63"/>
      <c r="F173" s="63"/>
      <c r="G173" s="63"/>
      <c r="H173" s="87"/>
      <c r="I173" s="88"/>
      <c r="J173" s="55"/>
    </row>
    <row r="174" spans="1:10" ht="18.75" x14ac:dyDescent="0.3">
      <c r="A174" s="55"/>
      <c r="B174" s="72"/>
      <c r="C174" s="63"/>
      <c r="D174" s="63"/>
      <c r="E174" s="63"/>
      <c r="F174" s="63"/>
      <c r="G174" s="63"/>
      <c r="H174" s="87"/>
      <c r="I174" s="88"/>
      <c r="J174" s="55"/>
    </row>
    <row r="175" spans="1:10" ht="16.5" thickBot="1" x14ac:dyDescent="0.3">
      <c r="A175" s="55"/>
      <c r="B175" s="63"/>
      <c r="C175" s="63"/>
      <c r="D175" s="63"/>
      <c r="E175" s="63"/>
      <c r="F175" s="63"/>
      <c r="G175" s="63"/>
      <c r="H175" s="89"/>
      <c r="I175" s="90"/>
      <c r="J175" s="55"/>
    </row>
    <row r="176" spans="1:10" ht="21.75" thickBot="1" x14ac:dyDescent="0.4">
      <c r="A176" s="53"/>
      <c r="B176" s="91" t="s">
        <v>90</v>
      </c>
      <c r="C176" s="63"/>
      <c r="D176" s="63"/>
      <c r="E176" s="63"/>
      <c r="F176" s="63"/>
      <c r="G176" s="63"/>
      <c r="H176" s="63"/>
      <c r="I176" s="71"/>
      <c r="J176" s="55"/>
    </row>
    <row r="177" spans="1:10" ht="14.25" customHeight="1" x14ac:dyDescent="0.35">
      <c r="A177" s="55"/>
      <c r="B177" s="92"/>
      <c r="C177" s="63"/>
      <c r="D177" s="63"/>
      <c r="E177" s="63"/>
      <c r="F177" s="63"/>
      <c r="G177" s="63"/>
      <c r="H177" s="63"/>
      <c r="I177" s="60" t="s">
        <v>41</v>
      </c>
      <c r="J177" s="55"/>
    </row>
    <row r="178" spans="1:10" ht="15.75" x14ac:dyDescent="0.25">
      <c r="A178" s="55"/>
      <c r="B178" s="93" t="s">
        <v>91</v>
      </c>
      <c r="C178" s="94"/>
      <c r="D178" s="94"/>
      <c r="E178" s="94"/>
      <c r="F178" s="95" t="s">
        <v>14</v>
      </c>
      <c r="G178" s="95"/>
      <c r="H178" s="95"/>
      <c r="I178" s="71"/>
      <c r="J178" s="55"/>
    </row>
    <row r="179" spans="1:10" ht="15.75" x14ac:dyDescent="0.25">
      <c r="A179" s="55"/>
      <c r="B179" s="96" t="s">
        <v>92</v>
      </c>
      <c r="C179" s="55"/>
      <c r="D179" s="55"/>
      <c r="E179" s="55"/>
      <c r="F179" s="55"/>
      <c r="G179" s="55"/>
      <c r="H179" s="55"/>
      <c r="I179" s="71"/>
      <c r="J179" s="55"/>
    </row>
    <row r="180" spans="1:10" ht="15.75" x14ac:dyDescent="0.25">
      <c r="A180" s="55"/>
      <c r="B180" s="97" t="s">
        <v>93</v>
      </c>
      <c r="C180" s="98"/>
      <c r="D180" s="98"/>
      <c r="E180" s="98"/>
      <c r="F180" s="69"/>
      <c r="G180" s="63"/>
      <c r="H180" s="63"/>
      <c r="I180" s="71"/>
      <c r="J180" s="55"/>
    </row>
    <row r="181" spans="1:10" ht="15.75" x14ac:dyDescent="0.25">
      <c r="A181" s="55"/>
      <c r="B181" s="99" t="s">
        <v>94</v>
      </c>
      <c r="C181" s="98"/>
      <c r="D181" s="98"/>
      <c r="E181" s="100"/>
      <c r="F181" s="101"/>
      <c r="G181" s="63"/>
      <c r="H181" s="63"/>
      <c r="I181" s="71"/>
      <c r="J181" s="55"/>
    </row>
    <row r="182" spans="1:10" ht="15.75" x14ac:dyDescent="0.25">
      <c r="A182" s="55"/>
      <c r="B182" s="99" t="s">
        <v>95</v>
      </c>
      <c r="C182" s="98"/>
      <c r="D182" s="98"/>
      <c r="E182" s="100"/>
      <c r="F182" s="69"/>
      <c r="G182" s="63"/>
      <c r="H182" s="63"/>
      <c r="I182" s="71"/>
      <c r="J182" s="55"/>
    </row>
    <row r="183" spans="1:10" ht="15.75" x14ac:dyDescent="0.25">
      <c r="A183" s="55"/>
      <c r="B183" s="99" t="s">
        <v>96</v>
      </c>
      <c r="C183" s="98"/>
      <c r="D183" s="98"/>
      <c r="E183" s="100"/>
      <c r="F183" s="69"/>
      <c r="G183" s="63"/>
      <c r="H183" s="63"/>
      <c r="I183" s="71"/>
      <c r="J183" s="55"/>
    </row>
    <row r="184" spans="1:10" ht="15.75" x14ac:dyDescent="0.25">
      <c r="A184" s="55"/>
      <c r="B184" s="99" t="s">
        <v>97</v>
      </c>
      <c r="C184" s="98"/>
      <c r="D184" s="98"/>
      <c r="E184" s="100"/>
      <c r="F184" s="69"/>
      <c r="G184" s="63"/>
      <c r="H184" s="63"/>
      <c r="I184" s="71"/>
      <c r="J184" s="55"/>
    </row>
    <row r="185" spans="1:10" ht="15.75" x14ac:dyDescent="0.25">
      <c r="A185" s="55"/>
      <c r="B185" s="99" t="s">
        <v>98</v>
      </c>
      <c r="C185" s="98"/>
      <c r="D185" s="98"/>
      <c r="E185" s="100"/>
      <c r="F185" s="69"/>
      <c r="G185" s="63"/>
      <c r="H185" s="63"/>
      <c r="I185" s="71"/>
      <c r="J185" s="55"/>
    </row>
    <row r="186" spans="1:10" ht="15.75" x14ac:dyDescent="0.25">
      <c r="A186" s="55"/>
      <c r="B186" s="97" t="s">
        <v>99</v>
      </c>
      <c r="C186" s="98"/>
      <c r="D186" s="98"/>
      <c r="E186" s="100"/>
      <c r="F186" s="69"/>
      <c r="G186" s="63"/>
      <c r="H186" s="63"/>
      <c r="I186" s="71"/>
      <c r="J186" s="55"/>
    </row>
    <row r="187" spans="1:10" ht="15.75" x14ac:dyDescent="0.25">
      <c r="A187" s="55"/>
      <c r="B187" s="102"/>
      <c r="C187" s="63"/>
      <c r="D187" s="63"/>
      <c r="E187" s="63"/>
      <c r="F187" s="63"/>
      <c r="G187" s="63"/>
      <c r="H187" s="63"/>
      <c r="I187" s="103">
        <f>SUM(F180:F186)</f>
        <v>0</v>
      </c>
      <c r="J187" s="104"/>
    </row>
    <row r="188" spans="1:10" ht="15.75" x14ac:dyDescent="0.25">
      <c r="A188" s="55"/>
      <c r="B188" s="63"/>
      <c r="C188" s="63"/>
      <c r="D188" s="63"/>
      <c r="E188" s="63"/>
      <c r="F188" s="63"/>
      <c r="G188" s="63"/>
      <c r="H188" s="63"/>
      <c r="I188" s="71"/>
      <c r="J188" s="55"/>
    </row>
    <row r="189" spans="1:10" ht="15.75" x14ac:dyDescent="0.25">
      <c r="A189" s="55"/>
      <c r="B189" s="93" t="s">
        <v>100</v>
      </c>
      <c r="C189" s="94"/>
      <c r="D189" s="94"/>
      <c r="E189" s="94"/>
      <c r="F189" s="95" t="s">
        <v>14</v>
      </c>
      <c r="G189" s="95"/>
      <c r="H189" s="95"/>
      <c r="I189" s="71"/>
      <c r="J189" s="55"/>
    </row>
    <row r="190" spans="1:10" ht="15.75" x14ac:dyDescent="0.25">
      <c r="A190" s="55"/>
      <c r="B190" s="99" t="s">
        <v>101</v>
      </c>
      <c r="C190" s="98"/>
      <c r="D190" s="98"/>
      <c r="E190" s="100"/>
      <c r="F190" s="69"/>
      <c r="G190" s="63"/>
      <c r="H190" s="63"/>
      <c r="I190" s="71"/>
      <c r="J190" s="55"/>
    </row>
    <row r="191" spans="1:10" ht="15.75" x14ac:dyDescent="0.25">
      <c r="A191" s="55"/>
      <c r="B191" s="105" t="s">
        <v>102</v>
      </c>
      <c r="C191" s="98"/>
      <c r="D191" s="98"/>
      <c r="E191" s="100"/>
      <c r="F191" s="69"/>
      <c r="G191" s="63"/>
      <c r="H191" s="63"/>
      <c r="I191" s="71"/>
      <c r="J191" s="55"/>
    </row>
    <row r="192" spans="1:10" ht="31.5" x14ac:dyDescent="0.25">
      <c r="A192" s="55"/>
      <c r="B192" s="105" t="s">
        <v>103</v>
      </c>
      <c r="C192" s="98"/>
      <c r="D192" s="98"/>
      <c r="E192" s="100"/>
      <c r="F192" s="69"/>
      <c r="G192" s="63"/>
      <c r="H192" s="63"/>
      <c r="I192" s="71"/>
      <c r="J192" s="55"/>
    </row>
    <row r="193" spans="1:10" ht="15.75" x14ac:dyDescent="0.25">
      <c r="A193" s="55"/>
      <c r="B193" s="105" t="s">
        <v>104</v>
      </c>
      <c r="C193" s="98"/>
      <c r="D193" s="106"/>
      <c r="E193" s="100"/>
      <c r="F193" s="69"/>
      <c r="G193" s="63"/>
      <c r="H193" s="63"/>
      <c r="I193" s="71"/>
      <c r="J193" s="55"/>
    </row>
    <row r="194" spans="1:10" ht="15.75" x14ac:dyDescent="0.25">
      <c r="A194" s="55"/>
      <c r="B194" s="105" t="s">
        <v>105</v>
      </c>
      <c r="C194" s="98"/>
      <c r="D194" s="106"/>
      <c r="E194" s="100"/>
      <c r="F194" s="69"/>
      <c r="G194" s="63"/>
      <c r="H194" s="63"/>
      <c r="I194" s="71"/>
      <c r="J194" s="55"/>
    </row>
    <row r="195" spans="1:10" ht="15.75" x14ac:dyDescent="0.25">
      <c r="A195" s="55"/>
      <c r="B195" s="105" t="s">
        <v>106</v>
      </c>
      <c r="C195" s="98"/>
      <c r="D195" s="106"/>
      <c r="E195" s="100"/>
      <c r="F195" s="69"/>
      <c r="G195" s="63"/>
      <c r="H195" s="63"/>
      <c r="I195" s="71"/>
      <c r="J195" s="55"/>
    </row>
    <row r="196" spans="1:10" ht="15.75" x14ac:dyDescent="0.25">
      <c r="A196" s="55"/>
      <c r="B196" s="105" t="s">
        <v>107</v>
      </c>
      <c r="C196" s="98"/>
      <c r="D196" s="106"/>
      <c r="E196" s="100"/>
      <c r="F196" s="69"/>
      <c r="G196" s="63"/>
      <c r="H196" s="63"/>
      <c r="I196" s="71"/>
      <c r="J196" s="55"/>
    </row>
    <row r="197" spans="1:10" ht="15.75" x14ac:dyDescent="0.25">
      <c r="A197" s="55"/>
      <c r="B197" s="105" t="s">
        <v>108</v>
      </c>
      <c r="C197" s="98"/>
      <c r="D197" s="106"/>
      <c r="E197" s="100"/>
      <c r="F197" s="69"/>
      <c r="G197" s="63"/>
      <c r="H197" s="63"/>
      <c r="I197" s="71"/>
      <c r="J197" s="55"/>
    </row>
    <row r="198" spans="1:10" ht="31.5" x14ac:dyDescent="0.25">
      <c r="A198" s="55"/>
      <c r="B198" s="105" t="s">
        <v>109</v>
      </c>
      <c r="C198" s="98"/>
      <c r="D198" s="106"/>
      <c r="E198" s="100"/>
      <c r="F198" s="69"/>
      <c r="G198" s="63"/>
      <c r="H198" s="63"/>
      <c r="I198" s="71"/>
      <c r="J198" s="55"/>
    </row>
    <row r="199" spans="1:10" ht="15.75" x14ac:dyDescent="0.25">
      <c r="A199" s="55"/>
      <c r="B199" s="105" t="s">
        <v>110</v>
      </c>
      <c r="C199" s="98"/>
      <c r="D199" s="106"/>
      <c r="E199" s="100"/>
      <c r="F199" s="69"/>
      <c r="G199" s="63"/>
      <c r="H199" s="63"/>
      <c r="I199" s="71"/>
      <c r="J199" s="55"/>
    </row>
    <row r="200" spans="1:10" ht="15.75" x14ac:dyDescent="0.25">
      <c r="A200" s="55"/>
      <c r="B200" s="105" t="s">
        <v>111</v>
      </c>
      <c r="C200" s="98"/>
      <c r="D200" s="106"/>
      <c r="E200" s="100"/>
      <c r="F200" s="69"/>
      <c r="G200" s="63"/>
      <c r="H200" s="63"/>
      <c r="I200" s="71"/>
      <c r="J200" s="55"/>
    </row>
    <row r="201" spans="1:10" ht="15.75" x14ac:dyDescent="0.25">
      <c r="A201" s="55"/>
      <c r="B201" s="105" t="s">
        <v>112</v>
      </c>
      <c r="C201" s="98"/>
      <c r="D201" s="106"/>
      <c r="E201" s="100"/>
      <c r="F201" s="69"/>
      <c r="G201" s="63"/>
      <c r="H201" s="63"/>
      <c r="I201" s="71"/>
      <c r="J201" s="55"/>
    </row>
    <row r="202" spans="1:10" ht="31.5" x14ac:dyDescent="0.25">
      <c r="A202" s="55"/>
      <c r="B202" s="105" t="s">
        <v>113</v>
      </c>
      <c r="C202" s="98"/>
      <c r="D202" s="106"/>
      <c r="E202" s="100"/>
      <c r="F202" s="69"/>
      <c r="G202" s="63"/>
      <c r="H202" s="63"/>
      <c r="I202" s="71"/>
      <c r="J202" s="55"/>
    </row>
    <row r="203" spans="1:10" ht="15.75" x14ac:dyDescent="0.25">
      <c r="A203" s="55"/>
      <c r="B203" s="105" t="s">
        <v>114</v>
      </c>
      <c r="C203" s="98"/>
      <c r="D203" s="106"/>
      <c r="E203" s="100"/>
      <c r="F203" s="69"/>
      <c r="G203" s="63"/>
      <c r="H203" s="63"/>
      <c r="I203" s="103">
        <f>SUM(F190:F203)</f>
        <v>0</v>
      </c>
      <c r="J203" s="55"/>
    </row>
    <row r="204" spans="1:10" ht="15.75" x14ac:dyDescent="0.25">
      <c r="A204" s="55"/>
      <c r="B204" s="107"/>
      <c r="C204" s="55"/>
      <c r="D204" s="108"/>
      <c r="E204" s="55"/>
      <c r="F204" s="75"/>
      <c r="G204" s="63"/>
      <c r="H204" s="63"/>
      <c r="I204" s="71"/>
      <c r="J204" s="55"/>
    </row>
    <row r="205" spans="1:10" ht="15.75" x14ac:dyDescent="0.25">
      <c r="A205" s="55"/>
      <c r="B205" s="107"/>
      <c r="C205" s="55"/>
      <c r="D205" s="108"/>
      <c r="E205" s="55"/>
      <c r="F205" s="75"/>
      <c r="G205" s="63" t="s">
        <v>115</v>
      </c>
      <c r="H205" s="63">
        <f>I187+I203</f>
        <v>0</v>
      </c>
      <c r="I205" s="71"/>
      <c r="J205" s="55"/>
    </row>
    <row r="206" spans="1:10" ht="15.75" x14ac:dyDescent="0.25">
      <c r="A206" s="55"/>
      <c r="B206" s="107"/>
      <c r="C206" s="55"/>
      <c r="D206" s="108"/>
      <c r="E206" s="55"/>
      <c r="F206" s="75"/>
      <c r="G206" s="63"/>
      <c r="H206" s="63"/>
      <c r="I206" s="71"/>
      <c r="J206" s="55"/>
    </row>
    <row r="207" spans="1:10" ht="15.75" x14ac:dyDescent="0.25">
      <c r="A207" s="55"/>
      <c r="B207" s="63"/>
      <c r="C207" s="63"/>
      <c r="D207" s="109"/>
      <c r="E207" s="63"/>
      <c r="F207" s="109"/>
      <c r="G207" s="63"/>
      <c r="H207" s="63"/>
      <c r="I207" s="110"/>
      <c r="J207" s="55"/>
    </row>
    <row r="208" spans="1:10" ht="31.5" x14ac:dyDescent="0.25">
      <c r="A208" s="55"/>
      <c r="B208" s="111" t="s">
        <v>116</v>
      </c>
      <c r="C208" s="94"/>
      <c r="D208" s="112"/>
      <c r="E208" s="94"/>
      <c r="F208" s="113" t="s">
        <v>14</v>
      </c>
      <c r="G208" s="113" t="s">
        <v>81</v>
      </c>
      <c r="H208" s="94" t="s">
        <v>14</v>
      </c>
      <c r="I208" s="71"/>
      <c r="J208" s="55"/>
    </row>
    <row r="209" spans="1:10" ht="15.75" x14ac:dyDescent="0.25">
      <c r="A209" s="55"/>
      <c r="B209" s="99" t="s">
        <v>117</v>
      </c>
      <c r="C209" s="98"/>
      <c r="D209" s="98"/>
      <c r="E209" s="100"/>
      <c r="F209" s="69"/>
      <c r="G209" s="114"/>
      <c r="H209" s="70">
        <f>F209*G209</f>
        <v>0</v>
      </c>
      <c r="I209" s="71"/>
      <c r="J209" s="55"/>
    </row>
    <row r="210" spans="1:10" ht="15.75" x14ac:dyDescent="0.25">
      <c r="A210" s="55"/>
      <c r="B210" s="105" t="s">
        <v>118</v>
      </c>
      <c r="C210" s="115"/>
      <c r="D210" s="115"/>
      <c r="E210" s="116"/>
      <c r="F210" s="69"/>
      <c r="G210" s="114"/>
      <c r="H210" s="70">
        <f t="shared" ref="H210:H225" si="17">F210*G210</f>
        <v>0</v>
      </c>
      <c r="I210" s="71"/>
      <c r="J210" s="55"/>
    </row>
    <row r="211" spans="1:10" ht="15.75" x14ac:dyDescent="0.25">
      <c r="A211" s="55"/>
      <c r="B211" s="105" t="s">
        <v>96</v>
      </c>
      <c r="C211" s="115"/>
      <c r="D211" s="115"/>
      <c r="E211" s="116"/>
      <c r="F211" s="69"/>
      <c r="G211" s="114"/>
      <c r="H211" s="70">
        <f t="shared" si="17"/>
        <v>0</v>
      </c>
      <c r="I211" s="71"/>
      <c r="J211" s="55"/>
    </row>
    <row r="212" spans="1:10" ht="15.75" x14ac:dyDescent="0.25">
      <c r="A212" s="55"/>
      <c r="B212" s="105" t="s">
        <v>99</v>
      </c>
      <c r="C212" s="115"/>
      <c r="D212" s="115"/>
      <c r="E212" s="116"/>
      <c r="F212" s="69"/>
      <c r="G212" s="114"/>
      <c r="H212" s="70">
        <f t="shared" si="17"/>
        <v>0</v>
      </c>
      <c r="I212" s="71"/>
      <c r="J212" s="55"/>
    </row>
    <row r="213" spans="1:10" ht="15.75" x14ac:dyDescent="0.25">
      <c r="A213" s="55"/>
      <c r="B213" s="105" t="s">
        <v>107</v>
      </c>
      <c r="C213" s="115"/>
      <c r="D213" s="115"/>
      <c r="E213" s="116"/>
      <c r="F213" s="69"/>
      <c r="G213" s="114"/>
      <c r="H213" s="70">
        <f t="shared" si="17"/>
        <v>0</v>
      </c>
      <c r="I213" s="71"/>
      <c r="J213" s="55"/>
    </row>
    <row r="214" spans="1:10" ht="15.75" x14ac:dyDescent="0.25">
      <c r="A214" s="55"/>
      <c r="B214" s="105" t="s">
        <v>108</v>
      </c>
      <c r="C214" s="115"/>
      <c r="D214" s="115"/>
      <c r="E214" s="116"/>
      <c r="F214" s="69"/>
      <c r="G214" s="114"/>
      <c r="H214" s="70">
        <f t="shared" si="17"/>
        <v>0</v>
      </c>
      <c r="I214" s="71"/>
      <c r="J214" s="55"/>
    </row>
    <row r="215" spans="1:10" ht="15.75" x14ac:dyDescent="0.25">
      <c r="A215" s="55"/>
      <c r="B215" s="105" t="s">
        <v>110</v>
      </c>
      <c r="C215" s="115"/>
      <c r="D215" s="115"/>
      <c r="E215" s="116"/>
      <c r="F215" s="69"/>
      <c r="G215" s="114"/>
      <c r="H215" s="70">
        <f t="shared" si="17"/>
        <v>0</v>
      </c>
      <c r="I215" s="71"/>
      <c r="J215" s="55"/>
    </row>
    <row r="216" spans="1:10" ht="15.75" x14ac:dyDescent="0.25">
      <c r="A216" s="55"/>
      <c r="B216" s="105" t="s">
        <v>111</v>
      </c>
      <c r="C216" s="115"/>
      <c r="D216" s="115"/>
      <c r="E216" s="116"/>
      <c r="F216" s="69"/>
      <c r="G216" s="114"/>
      <c r="H216" s="70">
        <f t="shared" si="17"/>
        <v>0</v>
      </c>
      <c r="I216" s="71"/>
      <c r="J216" s="55"/>
    </row>
    <row r="217" spans="1:10" ht="15.75" x14ac:dyDescent="0.25">
      <c r="A217" s="55"/>
      <c r="B217" s="105" t="s">
        <v>112</v>
      </c>
      <c r="C217" s="115"/>
      <c r="D217" s="115"/>
      <c r="E217" s="116"/>
      <c r="F217" s="69"/>
      <c r="G217" s="114"/>
      <c r="H217" s="70">
        <f t="shared" si="17"/>
        <v>0</v>
      </c>
      <c r="I217" s="71"/>
      <c r="J217" s="55"/>
    </row>
    <row r="218" spans="1:10" ht="31.5" x14ac:dyDescent="0.25">
      <c r="A218" s="55"/>
      <c r="B218" s="105" t="s">
        <v>113</v>
      </c>
      <c r="C218" s="115"/>
      <c r="D218" s="115"/>
      <c r="E218" s="116"/>
      <c r="F218" s="69"/>
      <c r="G218" s="114"/>
      <c r="H218" s="70">
        <f t="shared" si="17"/>
        <v>0</v>
      </c>
      <c r="I218" s="71"/>
      <c r="J218" s="55"/>
    </row>
    <row r="219" spans="1:10" ht="15.75" x14ac:dyDescent="0.25">
      <c r="A219" s="55"/>
      <c r="B219" s="105" t="s">
        <v>119</v>
      </c>
      <c r="C219" s="115"/>
      <c r="D219" s="115"/>
      <c r="E219" s="116"/>
      <c r="F219" s="69"/>
      <c r="G219" s="114"/>
      <c r="H219" s="70">
        <f t="shared" si="17"/>
        <v>0</v>
      </c>
      <c r="I219" s="71"/>
      <c r="J219" s="55"/>
    </row>
    <row r="220" spans="1:10" ht="15.75" x14ac:dyDescent="0.25">
      <c r="A220" s="55"/>
      <c r="B220" s="105" t="s">
        <v>120</v>
      </c>
      <c r="C220" s="115"/>
      <c r="D220" s="115"/>
      <c r="E220" s="116"/>
      <c r="F220" s="69"/>
      <c r="G220" s="114"/>
      <c r="H220" s="70">
        <f t="shared" si="17"/>
        <v>0</v>
      </c>
      <c r="I220" s="71"/>
      <c r="J220" s="55"/>
    </row>
    <row r="221" spans="1:10" ht="15.75" x14ac:dyDescent="0.25">
      <c r="A221" s="55"/>
      <c r="B221" s="105" t="s">
        <v>121</v>
      </c>
      <c r="C221" s="115"/>
      <c r="D221" s="115"/>
      <c r="E221" s="116"/>
      <c r="F221" s="69"/>
      <c r="G221" s="114"/>
      <c r="H221" s="70">
        <f t="shared" si="17"/>
        <v>0</v>
      </c>
      <c r="I221" s="71"/>
      <c r="J221" s="55"/>
    </row>
    <row r="222" spans="1:10" ht="15.75" x14ac:dyDescent="0.25">
      <c r="A222" s="55"/>
      <c r="B222" s="105" t="s">
        <v>122</v>
      </c>
      <c r="C222" s="115"/>
      <c r="D222" s="115"/>
      <c r="E222" s="116"/>
      <c r="F222" s="69"/>
      <c r="G222" s="114"/>
      <c r="H222" s="70">
        <f t="shared" si="17"/>
        <v>0</v>
      </c>
      <c r="I222" s="71"/>
      <c r="J222" s="55"/>
    </row>
    <row r="223" spans="1:10" ht="15.75" x14ac:dyDescent="0.25">
      <c r="A223" s="55"/>
      <c r="B223" s="105" t="s">
        <v>123</v>
      </c>
      <c r="C223" s="115"/>
      <c r="D223" s="115"/>
      <c r="E223" s="116"/>
      <c r="F223" s="69"/>
      <c r="G223" s="114"/>
      <c r="H223" s="70">
        <f t="shared" si="17"/>
        <v>0</v>
      </c>
      <c r="I223" s="71"/>
      <c r="J223" s="55"/>
    </row>
    <row r="224" spans="1:10" ht="15.75" x14ac:dyDescent="0.25">
      <c r="A224" s="55"/>
      <c r="B224" s="105" t="s">
        <v>124</v>
      </c>
      <c r="C224" s="115"/>
      <c r="D224" s="115"/>
      <c r="E224" s="116"/>
      <c r="F224" s="69"/>
      <c r="G224" s="114"/>
      <c r="H224" s="70">
        <f t="shared" si="17"/>
        <v>0</v>
      </c>
      <c r="I224" s="71"/>
      <c r="J224" s="55"/>
    </row>
    <row r="225" spans="1:10" ht="15.75" x14ac:dyDescent="0.25">
      <c r="A225" s="55"/>
      <c r="B225" s="117" t="s">
        <v>114</v>
      </c>
      <c r="C225" s="118"/>
      <c r="D225" s="118"/>
      <c r="E225" s="119"/>
      <c r="F225" s="69"/>
      <c r="G225" s="114"/>
      <c r="H225" s="70">
        <f t="shared" si="17"/>
        <v>0</v>
      </c>
      <c r="I225" s="71"/>
      <c r="J225" s="55"/>
    </row>
    <row r="226" spans="1:10" ht="15.75" x14ac:dyDescent="0.25">
      <c r="A226" s="55"/>
      <c r="B226" s="55"/>
      <c r="C226" s="55"/>
      <c r="D226" s="55"/>
      <c r="E226" s="55"/>
      <c r="F226" s="55"/>
      <c r="G226" s="55"/>
      <c r="H226" s="55"/>
      <c r="I226" s="103">
        <f>SUM(H209:H225)</f>
        <v>0</v>
      </c>
      <c r="J226" s="63"/>
    </row>
    <row r="227" spans="1:10" ht="15.75" x14ac:dyDescent="0.25">
      <c r="A227" s="55"/>
      <c r="B227" s="55"/>
      <c r="C227" s="55"/>
      <c r="D227" s="55"/>
      <c r="E227" s="55"/>
      <c r="F227" s="55"/>
      <c r="G227" s="55"/>
      <c r="H227" s="55"/>
      <c r="I227" s="71"/>
      <c r="J227" s="55"/>
    </row>
    <row r="228" spans="1:10" ht="18.75" x14ac:dyDescent="0.3">
      <c r="A228" s="55"/>
      <c r="B228" s="55"/>
      <c r="C228" s="55"/>
      <c r="D228" s="55"/>
      <c r="E228" s="55"/>
      <c r="F228" s="55"/>
      <c r="G228" s="55"/>
      <c r="H228" s="120" t="s">
        <v>125</v>
      </c>
      <c r="I228" s="121">
        <f>SUM(I178:I227)</f>
        <v>0</v>
      </c>
      <c r="J228" s="55"/>
    </row>
    <row r="229" spans="1:10" ht="18.75" x14ac:dyDescent="0.3">
      <c r="A229" s="55"/>
      <c r="B229" s="55"/>
      <c r="C229" s="55"/>
      <c r="D229" s="55"/>
      <c r="E229" s="55"/>
      <c r="F229" s="55"/>
      <c r="G229" s="55"/>
      <c r="H229" s="122"/>
      <c r="I229" s="88"/>
      <c r="J229" s="55"/>
    </row>
    <row r="230" spans="1:10" ht="15.75" x14ac:dyDescent="0.25">
      <c r="A230" s="55"/>
      <c r="B230" s="55"/>
      <c r="C230" s="55"/>
      <c r="D230" s="55"/>
      <c r="E230" s="55"/>
      <c r="F230" s="55"/>
      <c r="G230" s="55"/>
      <c r="H230" s="55"/>
      <c r="I230" s="71"/>
      <c r="J230" s="55"/>
    </row>
    <row r="231" spans="1:10" ht="21" x14ac:dyDescent="0.35">
      <c r="A231" s="55"/>
      <c r="B231" s="55"/>
      <c r="C231" s="55"/>
      <c r="D231" s="55"/>
      <c r="E231" s="55"/>
      <c r="F231" s="123"/>
      <c r="G231" s="132" t="s">
        <v>126</v>
      </c>
      <c r="H231" s="132"/>
      <c r="I231" s="124">
        <f>I172-I228</f>
        <v>0</v>
      </c>
      <c r="J231" s="55"/>
    </row>
    <row r="232" spans="1:10" ht="16.5" thickBot="1" x14ac:dyDescent="0.3">
      <c r="A232" s="55"/>
      <c r="B232" s="55"/>
      <c r="C232" s="55"/>
      <c r="D232" s="55"/>
      <c r="E232" s="55"/>
      <c r="F232" s="55"/>
      <c r="G232" s="55"/>
      <c r="H232" s="55"/>
      <c r="I232" s="63"/>
      <c r="J232" s="55"/>
    </row>
    <row r="233" spans="1:10" ht="22.5" thickTop="1" thickBot="1" x14ac:dyDescent="0.4">
      <c r="A233" s="55"/>
      <c r="B233" s="55"/>
      <c r="C233" s="55"/>
      <c r="D233" s="55"/>
      <c r="E233" s="55"/>
      <c r="F233" s="55"/>
      <c r="G233" s="126" t="s">
        <v>127</v>
      </c>
      <c r="H233" s="126"/>
      <c r="I233" s="125"/>
      <c r="J233" s="55"/>
    </row>
    <row r="234" spans="1:10" ht="15.75" thickTop="1" x14ac:dyDescent="0.25">
      <c r="A234" s="3"/>
      <c r="B234" s="3"/>
      <c r="C234" s="3"/>
      <c r="D234" s="3"/>
      <c r="E234" s="3"/>
      <c r="F234" s="3"/>
      <c r="G234" s="126"/>
      <c r="H234" s="126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sheetProtection algorithmName="SHA-512" hashValue="osEmbrPGx7R29AwjoISHX0H/VXu77thX2eVTwlkHYL7QTBXQ4QC7uiSFoyJjS+tgdFsD76ur2m7zDO8mUl9VYg==" saltValue="epP9WW4yIT/voUttHNyZGQ==" spinCount="100000" sheet="1" objects="1" scenarios="1"/>
  <mergeCells count="19">
    <mergeCell ref="G233:H234"/>
    <mergeCell ref="F68:G68"/>
    <mergeCell ref="F69:G69"/>
    <mergeCell ref="B70:C70"/>
    <mergeCell ref="B133:D133"/>
    <mergeCell ref="A165:A171"/>
    <mergeCell ref="G231:H231"/>
    <mergeCell ref="F62:G62"/>
    <mergeCell ref="F63:G63"/>
    <mergeCell ref="F64:G64"/>
    <mergeCell ref="F65:G65"/>
    <mergeCell ref="F66:G66"/>
    <mergeCell ref="F67:G67"/>
    <mergeCell ref="C2:E3"/>
    <mergeCell ref="A5:G5"/>
    <mergeCell ref="G10:G11"/>
    <mergeCell ref="C16:D16"/>
    <mergeCell ref="A21:A27"/>
    <mergeCell ref="C61:E61"/>
  </mergeCells>
  <conditionalFormatting sqref="E16">
    <cfRule type="cellIs" dxfId="41" priority="3" operator="between">
      <formula>0</formula>
      <formula>0.49</formula>
    </cfRule>
  </conditionalFormatting>
  <conditionalFormatting sqref="F8">
    <cfRule type="cellIs" dxfId="40" priority="2" operator="between">
      <formula>1</formula>
      <formula>9</formula>
    </cfRule>
  </conditionalFormatting>
  <conditionalFormatting sqref="F10">
    <cfRule type="cellIs" dxfId="39" priority="1" operator="between">
      <formula>0</formula>
      <formula>64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F8B15-6228-4F99-A73C-A7DC4022680E}">
  <dimension ref="A1:J236"/>
  <sheetViews>
    <sheetView zoomScale="80" zoomScaleNormal="80" workbookViewId="0">
      <selection activeCell="C126" sqref="C126:E126"/>
    </sheetView>
  </sheetViews>
  <sheetFormatPr baseColWidth="10" defaultColWidth="11.42578125" defaultRowHeight="15" x14ac:dyDescent="0.25"/>
  <cols>
    <col min="1" max="1" width="22.5703125" style="7" customWidth="1"/>
    <col min="2" max="2" width="42.42578125" style="7" customWidth="1"/>
    <col min="3" max="3" width="27.28515625" style="7" customWidth="1"/>
    <col min="4" max="4" width="39.7109375" style="7" customWidth="1"/>
    <col min="5" max="5" width="29" style="7" customWidth="1"/>
    <col min="6" max="6" width="28.28515625" style="7" customWidth="1"/>
    <col min="7" max="8" width="30.7109375" style="7" customWidth="1"/>
    <col min="9" max="9" width="23.57031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3"/>
      <c r="C2" s="135" t="s">
        <v>0</v>
      </c>
      <c r="D2" s="136"/>
      <c r="E2" s="137"/>
      <c r="F2" s="4"/>
      <c r="G2" s="4"/>
      <c r="H2" s="1"/>
      <c r="I2" s="1"/>
      <c r="J2" s="1"/>
    </row>
    <row r="3" spans="1:10" s="2" customFormat="1" ht="15" customHeight="1" x14ac:dyDescent="0.25">
      <c r="A3" s="3"/>
      <c r="B3" s="3"/>
      <c r="C3" s="138"/>
      <c r="D3" s="139"/>
      <c r="E3" s="140"/>
      <c r="F3" s="4"/>
      <c r="G3" s="4"/>
      <c r="H3" s="1"/>
      <c r="I3" s="1"/>
      <c r="J3" s="1"/>
    </row>
    <row r="4" spans="1:10" s="2" customForma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6.25" x14ac:dyDescent="0.25">
      <c r="A5" s="141" t="s">
        <v>1</v>
      </c>
      <c r="B5" s="141"/>
      <c r="C5" s="141"/>
      <c r="D5" s="141"/>
      <c r="E5" s="141"/>
      <c r="F5" s="141"/>
      <c r="G5" s="141"/>
      <c r="H5" s="1"/>
      <c r="I5" s="1"/>
      <c r="J5" s="1"/>
    </row>
    <row r="6" spans="1:10" s="2" customFormat="1" ht="15" customHeight="1" x14ac:dyDescent="0.25">
      <c r="A6" s="4"/>
      <c r="B6" s="4"/>
      <c r="C6" s="4"/>
      <c r="D6" s="4"/>
      <c r="E6" s="4"/>
      <c r="F6" s="4"/>
      <c r="G6" s="4"/>
      <c r="H6" s="1"/>
      <c r="I6" s="1"/>
      <c r="J6" s="1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COUNTA(B21:B44)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38.25" customHeight="1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42" t="s">
        <v>7</v>
      </c>
      <c r="H10" s="1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142"/>
      <c r="H11" s="5"/>
      <c r="I11" s="5"/>
      <c r="J11" s="5"/>
    </row>
    <row r="12" spans="1:10" x14ac:dyDescent="0.25">
      <c r="A12" s="5"/>
      <c r="B12" s="6"/>
      <c r="C12" s="5"/>
      <c r="D12" s="5" t="s">
        <v>8</v>
      </c>
      <c r="E12" s="5"/>
      <c r="F12" s="16">
        <f>COUNTIF(D21:D44,"martorell")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9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10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11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20"/>
      <c r="B16" s="6"/>
      <c r="C16" s="143" t="s">
        <v>12</v>
      </c>
      <c r="D16" s="143"/>
      <c r="E16" s="21">
        <f>100*B17/G16</f>
        <v>0</v>
      </c>
      <c r="F16" s="22" t="s">
        <v>13</v>
      </c>
      <c r="G16" s="23">
        <v>29211</v>
      </c>
      <c r="H16" s="5"/>
      <c r="I16" s="5"/>
      <c r="J16" s="5"/>
    </row>
    <row r="17" spans="1:10" x14ac:dyDescent="0.25">
      <c r="A17" s="20" t="s">
        <v>14</v>
      </c>
      <c r="B17" s="24">
        <f>SUM(B14+B15)</f>
        <v>0</v>
      </c>
      <c r="C17" s="22"/>
      <c r="D17" s="22"/>
      <c r="E17" s="25"/>
      <c r="F17" s="22"/>
      <c r="G17" s="25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ht="15.75" thickBot="1" x14ac:dyDescent="0.3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21" customHeight="1" x14ac:dyDescent="0.25">
      <c r="A20" s="26" t="s">
        <v>15</v>
      </c>
      <c r="B20" s="27" t="s">
        <v>16</v>
      </c>
      <c r="C20" s="28" t="s">
        <v>17</v>
      </c>
      <c r="D20" s="29" t="s">
        <v>18</v>
      </c>
      <c r="E20" s="30"/>
      <c r="F20" s="30"/>
      <c r="G20" s="30"/>
      <c r="H20" s="30"/>
      <c r="I20" s="30"/>
      <c r="J20" s="30"/>
    </row>
    <row r="21" spans="1:10" ht="21" customHeight="1" x14ac:dyDescent="0.25">
      <c r="A21" s="144"/>
      <c r="B21" s="31"/>
      <c r="C21" s="32"/>
      <c r="D21" s="33"/>
      <c r="E21" s="30"/>
      <c r="F21" s="30"/>
      <c r="G21" s="30"/>
      <c r="H21" s="30"/>
      <c r="I21" s="30"/>
      <c r="J21" s="30"/>
    </row>
    <row r="22" spans="1:10" ht="21" customHeight="1" x14ac:dyDescent="0.25">
      <c r="A22" s="144"/>
      <c r="B22" s="31"/>
      <c r="C22" s="32"/>
      <c r="D22" s="33"/>
      <c r="E22" s="30"/>
      <c r="F22" s="30"/>
      <c r="G22" s="30"/>
      <c r="H22" s="30"/>
      <c r="I22" s="30"/>
      <c r="J22" s="30"/>
    </row>
    <row r="23" spans="1:10" ht="21" customHeight="1" x14ac:dyDescent="0.25">
      <c r="A23" s="144"/>
      <c r="B23" s="31"/>
      <c r="C23" s="32"/>
      <c r="D23" s="33"/>
      <c r="E23" s="30"/>
      <c r="F23" s="30"/>
      <c r="G23" s="30"/>
      <c r="H23" s="30"/>
      <c r="I23" s="30"/>
      <c r="J23" s="30"/>
    </row>
    <row r="24" spans="1:10" ht="21" customHeight="1" x14ac:dyDescent="0.25">
      <c r="A24" s="144"/>
      <c r="B24" s="31"/>
      <c r="C24" s="32"/>
      <c r="D24" s="33"/>
      <c r="E24" s="30"/>
      <c r="F24" s="30"/>
      <c r="G24" s="30"/>
      <c r="H24" s="30"/>
      <c r="I24" s="30"/>
      <c r="J24" s="30"/>
    </row>
    <row r="25" spans="1:10" ht="21" customHeight="1" x14ac:dyDescent="0.25">
      <c r="A25" s="144"/>
      <c r="B25" s="31"/>
      <c r="C25" s="32"/>
      <c r="D25" s="33"/>
      <c r="E25" s="30"/>
      <c r="F25" s="30"/>
      <c r="G25" s="30"/>
      <c r="H25" s="30"/>
      <c r="I25" s="30"/>
      <c r="J25" s="30"/>
    </row>
    <row r="26" spans="1:10" ht="21" customHeight="1" x14ac:dyDescent="0.25">
      <c r="A26" s="144"/>
      <c r="B26" s="31"/>
      <c r="C26" s="32"/>
      <c r="D26" s="33"/>
      <c r="E26" s="30"/>
      <c r="F26" s="30"/>
      <c r="G26" s="30"/>
      <c r="H26" s="30"/>
      <c r="I26" s="30"/>
      <c r="J26" s="30"/>
    </row>
    <row r="27" spans="1:10" ht="21" customHeight="1" x14ac:dyDescent="0.25">
      <c r="A27" s="144"/>
      <c r="B27" s="31"/>
      <c r="C27" s="32"/>
      <c r="D27" s="33"/>
      <c r="E27" s="30"/>
      <c r="F27" s="30"/>
      <c r="G27" s="30"/>
      <c r="H27" s="30"/>
      <c r="I27" s="30"/>
      <c r="J27" s="30"/>
    </row>
    <row r="28" spans="1:10" ht="21" customHeight="1" x14ac:dyDescent="0.25">
      <c r="A28" s="30"/>
      <c r="B28" s="31"/>
      <c r="C28" s="32"/>
      <c r="D28" s="33"/>
      <c r="E28" s="30"/>
      <c r="F28" s="30"/>
      <c r="G28" s="30"/>
      <c r="H28" s="30"/>
      <c r="I28" s="30"/>
      <c r="J28" s="30"/>
    </row>
    <row r="29" spans="1:10" ht="21" customHeight="1" x14ac:dyDescent="0.25">
      <c r="A29" s="30"/>
      <c r="B29" s="31"/>
      <c r="C29" s="32"/>
      <c r="D29" s="33"/>
      <c r="E29" s="30"/>
      <c r="F29" s="30"/>
      <c r="G29" s="30"/>
      <c r="H29" s="30"/>
      <c r="I29" s="30"/>
      <c r="J29" s="30"/>
    </row>
    <row r="30" spans="1:10" ht="21" customHeight="1" x14ac:dyDescent="0.25">
      <c r="A30" s="30"/>
      <c r="B30" s="31"/>
      <c r="C30" s="32"/>
      <c r="D30" s="33"/>
      <c r="E30" s="30"/>
      <c r="F30" s="30"/>
      <c r="G30" s="30"/>
      <c r="H30" s="30"/>
      <c r="I30" s="30"/>
      <c r="J30" s="30"/>
    </row>
    <row r="31" spans="1:10" ht="21" customHeight="1" x14ac:dyDescent="0.25">
      <c r="A31" s="30"/>
      <c r="B31" s="31"/>
      <c r="C31" s="32"/>
      <c r="D31" s="33"/>
      <c r="E31" s="30"/>
      <c r="F31" s="30"/>
      <c r="G31" s="30"/>
      <c r="H31" s="30"/>
      <c r="I31" s="30"/>
      <c r="J31" s="30"/>
    </row>
    <row r="32" spans="1:10" ht="21" customHeight="1" x14ac:dyDescent="0.25">
      <c r="A32" s="30"/>
      <c r="B32" s="31"/>
      <c r="C32" s="34"/>
      <c r="D32" s="33"/>
      <c r="E32" s="30"/>
      <c r="F32" s="30"/>
      <c r="G32" s="30"/>
      <c r="H32" s="30"/>
      <c r="I32" s="30"/>
      <c r="J32" s="30"/>
    </row>
    <row r="33" spans="1:10" ht="21" customHeight="1" x14ac:dyDescent="0.25">
      <c r="A33" s="30"/>
      <c r="B33" s="31"/>
      <c r="C33" s="34"/>
      <c r="D33" s="33"/>
      <c r="E33" s="30"/>
      <c r="F33" s="30"/>
      <c r="G33" s="30"/>
      <c r="H33" s="30"/>
      <c r="I33" s="30"/>
      <c r="J33" s="30"/>
    </row>
    <row r="34" spans="1:10" ht="21" customHeight="1" x14ac:dyDescent="0.25">
      <c r="A34" s="30"/>
      <c r="B34" s="31"/>
      <c r="C34" s="34"/>
      <c r="D34" s="33"/>
      <c r="E34" s="30"/>
      <c r="F34" s="30"/>
      <c r="G34" s="30"/>
      <c r="H34" s="30"/>
      <c r="I34" s="30"/>
      <c r="J34" s="30"/>
    </row>
    <row r="35" spans="1:10" ht="21" customHeight="1" x14ac:dyDescent="0.25">
      <c r="A35" s="30"/>
      <c r="B35" s="31"/>
      <c r="C35" s="34"/>
      <c r="D35" s="33"/>
      <c r="E35" s="30"/>
      <c r="F35" s="30"/>
      <c r="G35" s="30"/>
      <c r="H35" s="30"/>
      <c r="I35" s="30"/>
      <c r="J35" s="30"/>
    </row>
    <row r="36" spans="1:10" ht="21" customHeight="1" x14ac:dyDescent="0.25">
      <c r="A36" s="30"/>
      <c r="B36" s="31"/>
      <c r="C36" s="34"/>
      <c r="D36" s="33"/>
      <c r="E36" s="30"/>
      <c r="F36" s="30"/>
      <c r="G36" s="30"/>
      <c r="H36" s="30"/>
      <c r="I36" s="30"/>
      <c r="J36" s="30"/>
    </row>
    <row r="37" spans="1:10" ht="21" customHeight="1" x14ac:dyDescent="0.25">
      <c r="A37" s="30"/>
      <c r="B37" s="31"/>
      <c r="C37" s="34"/>
      <c r="D37" s="33"/>
      <c r="E37" s="30"/>
      <c r="F37" s="30"/>
      <c r="G37" s="30"/>
      <c r="H37" s="30"/>
      <c r="I37" s="30"/>
      <c r="J37" s="30"/>
    </row>
    <row r="38" spans="1:10" ht="21" customHeight="1" x14ac:dyDescent="0.25">
      <c r="A38" s="30"/>
      <c r="B38" s="31"/>
      <c r="C38" s="34"/>
      <c r="D38" s="33"/>
      <c r="E38" s="30"/>
      <c r="F38" s="30"/>
      <c r="G38" s="30"/>
      <c r="H38" s="30"/>
      <c r="I38" s="30"/>
      <c r="J38" s="30"/>
    </row>
    <row r="39" spans="1:10" ht="21" customHeight="1" x14ac:dyDescent="0.25">
      <c r="A39" s="30"/>
      <c r="B39" s="31"/>
      <c r="C39" s="34"/>
      <c r="D39" s="33"/>
      <c r="E39" s="30"/>
      <c r="F39" s="30"/>
      <c r="G39" s="30"/>
      <c r="H39" s="30"/>
      <c r="I39" s="30"/>
      <c r="J39" s="30"/>
    </row>
    <row r="40" spans="1:10" ht="21" customHeight="1" x14ac:dyDescent="0.25">
      <c r="A40" s="30"/>
      <c r="B40" s="31"/>
      <c r="C40" s="34"/>
      <c r="D40" s="33"/>
      <c r="E40" s="30"/>
      <c r="F40" s="30"/>
      <c r="G40" s="30"/>
      <c r="H40" s="30"/>
      <c r="I40" s="30"/>
      <c r="J40" s="30"/>
    </row>
    <row r="41" spans="1:10" ht="21" customHeight="1" x14ac:dyDescent="0.25">
      <c r="A41" s="30"/>
      <c r="B41" s="31"/>
      <c r="C41" s="34"/>
      <c r="D41" s="33"/>
      <c r="E41" s="30"/>
      <c r="F41" s="30"/>
      <c r="G41" s="30"/>
      <c r="H41" s="30"/>
      <c r="I41" s="30"/>
      <c r="J41" s="30"/>
    </row>
    <row r="42" spans="1:10" ht="21" customHeight="1" x14ac:dyDescent="0.25">
      <c r="A42" s="30"/>
      <c r="B42" s="31"/>
      <c r="C42" s="34"/>
      <c r="D42" s="33"/>
      <c r="E42" s="30"/>
      <c r="F42" s="30"/>
      <c r="G42" s="30"/>
      <c r="H42" s="30"/>
      <c r="I42" s="30"/>
      <c r="J42" s="30"/>
    </row>
    <row r="43" spans="1:10" ht="21" customHeight="1" x14ac:dyDescent="0.25">
      <c r="A43" s="30"/>
      <c r="B43" s="31"/>
      <c r="C43" s="34"/>
      <c r="D43" s="33"/>
      <c r="E43" s="30"/>
      <c r="F43" s="30"/>
      <c r="G43" s="30"/>
      <c r="H43" s="30"/>
      <c r="I43" s="30"/>
      <c r="J43" s="30"/>
    </row>
    <row r="44" spans="1:10" ht="21" customHeight="1" thickBot="1" x14ac:dyDescent="0.3">
      <c r="A44" s="30"/>
      <c r="B44" s="35"/>
      <c r="C44" s="36"/>
      <c r="D44" s="37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ht="21" customHeight="1" x14ac:dyDescent="0.25">
      <c r="A48" s="26" t="s">
        <v>19</v>
      </c>
      <c r="B48" s="38" t="s">
        <v>16</v>
      </c>
      <c r="C48" s="38" t="s">
        <v>17</v>
      </c>
      <c r="D48" s="38" t="s">
        <v>20</v>
      </c>
      <c r="E48" s="30"/>
      <c r="F48" s="30"/>
      <c r="G48" s="30"/>
      <c r="H48" s="30"/>
      <c r="I48" s="30"/>
      <c r="J48" s="30"/>
    </row>
    <row r="49" spans="1:10" ht="21" customHeight="1" x14ac:dyDescent="0.25">
      <c r="A49" s="30"/>
      <c r="B49" s="34"/>
      <c r="C49" s="32"/>
      <c r="D49" s="34"/>
      <c r="E49" s="30"/>
      <c r="F49" s="30"/>
      <c r="G49" s="30"/>
      <c r="H49" s="30"/>
      <c r="I49" s="30"/>
      <c r="J49" s="30"/>
    </row>
    <row r="50" spans="1:10" ht="21" customHeight="1" x14ac:dyDescent="0.25">
      <c r="A50" s="30"/>
      <c r="B50" s="34"/>
      <c r="C50" s="32"/>
      <c r="D50" s="34"/>
      <c r="E50" s="30"/>
      <c r="F50" s="30"/>
      <c r="G50" s="30"/>
      <c r="H50" s="30"/>
      <c r="I50" s="30"/>
      <c r="J50" s="30"/>
    </row>
    <row r="51" spans="1:10" ht="21" customHeight="1" x14ac:dyDescent="0.25">
      <c r="A51" s="30"/>
      <c r="B51" s="34"/>
      <c r="C51" s="34"/>
      <c r="D51" s="34"/>
      <c r="E51" s="30"/>
      <c r="F51" s="30"/>
      <c r="G51" s="30"/>
      <c r="H51" s="30"/>
      <c r="I51" s="30"/>
      <c r="J51" s="30"/>
    </row>
    <row r="52" spans="1:10" ht="21" customHeight="1" x14ac:dyDescent="0.25">
      <c r="A52" s="30"/>
      <c r="B52" s="34"/>
      <c r="C52" s="34"/>
      <c r="D52" s="34"/>
      <c r="E52" s="30"/>
      <c r="F52" s="30"/>
      <c r="G52" s="30"/>
      <c r="H52" s="30"/>
      <c r="I52" s="30"/>
      <c r="J52" s="30"/>
    </row>
    <row r="53" spans="1:10" ht="21" customHeight="1" x14ac:dyDescent="0.25">
      <c r="A53" s="30"/>
      <c r="B53" s="34"/>
      <c r="C53" s="34"/>
      <c r="D53" s="34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</row>
    <row r="56" spans="1:10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t="21" customHeight="1" x14ac:dyDescent="0.25">
      <c r="A58" s="39"/>
      <c r="B58" s="40" t="s">
        <v>21</v>
      </c>
      <c r="C58" s="41"/>
      <c r="D58" s="40" t="s">
        <v>22</v>
      </c>
      <c r="E58" s="42"/>
      <c r="F58" s="43"/>
      <c r="G58" s="43"/>
      <c r="H58" s="39"/>
      <c r="I58" s="39"/>
      <c r="J58" s="39"/>
    </row>
    <row r="59" spans="1:10" ht="21" customHeight="1" x14ac:dyDescent="0.25">
      <c r="A59" s="39"/>
      <c r="B59" s="40" t="s">
        <v>23</v>
      </c>
      <c r="C59" s="44"/>
      <c r="D59" s="45"/>
      <c r="E59" s="43"/>
      <c r="F59" s="43"/>
      <c r="G59" s="43"/>
      <c r="H59" s="39"/>
      <c r="I59" s="39"/>
      <c r="J59" s="39"/>
    </row>
    <row r="60" spans="1:10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21" customHeight="1" x14ac:dyDescent="0.25">
      <c r="A61" s="39"/>
      <c r="B61" s="39"/>
      <c r="C61" s="133" t="s">
        <v>24</v>
      </c>
      <c r="D61" s="145"/>
      <c r="E61" s="134"/>
      <c r="F61" s="39"/>
      <c r="G61" s="39"/>
      <c r="H61" s="39"/>
      <c r="I61" s="39"/>
      <c r="J61" s="39"/>
    </row>
    <row r="62" spans="1:10" ht="21" customHeight="1" x14ac:dyDescent="0.25">
      <c r="A62" s="39"/>
      <c r="B62" s="46" t="s">
        <v>25</v>
      </c>
      <c r="C62" s="46" t="s">
        <v>26</v>
      </c>
      <c r="D62" s="46" t="s">
        <v>27</v>
      </c>
      <c r="E62" s="46" t="s">
        <v>28</v>
      </c>
      <c r="F62" s="133" t="s">
        <v>29</v>
      </c>
      <c r="G62" s="134"/>
      <c r="H62" s="39"/>
      <c r="I62" s="39"/>
      <c r="J62" s="39"/>
    </row>
    <row r="63" spans="1:10" ht="21" customHeight="1" x14ac:dyDescent="0.25">
      <c r="A63" s="39"/>
      <c r="B63" s="47" t="s">
        <v>30</v>
      </c>
      <c r="C63" s="34"/>
      <c r="D63" s="34"/>
      <c r="E63" s="34"/>
      <c r="F63" s="127"/>
      <c r="G63" s="127"/>
      <c r="H63" s="39"/>
      <c r="I63" s="39"/>
      <c r="J63" s="39"/>
    </row>
    <row r="64" spans="1:10" ht="21" customHeight="1" x14ac:dyDescent="0.25">
      <c r="A64" s="39"/>
      <c r="B64" s="47" t="s">
        <v>31</v>
      </c>
      <c r="C64" s="34"/>
      <c r="D64" s="34"/>
      <c r="E64" s="34"/>
      <c r="F64" s="127"/>
      <c r="G64" s="127"/>
      <c r="H64" s="39"/>
      <c r="I64" s="39"/>
      <c r="J64" s="39"/>
    </row>
    <row r="65" spans="1:10" ht="21" customHeight="1" x14ac:dyDescent="0.25">
      <c r="A65" s="39"/>
      <c r="B65" s="47" t="s">
        <v>32</v>
      </c>
      <c r="C65" s="34"/>
      <c r="D65" s="34"/>
      <c r="E65" s="34"/>
      <c r="F65" s="127"/>
      <c r="G65" s="127"/>
      <c r="H65" s="39"/>
      <c r="I65" s="39"/>
      <c r="J65" s="39"/>
    </row>
    <row r="66" spans="1:10" ht="21" customHeight="1" x14ac:dyDescent="0.25">
      <c r="A66" s="39"/>
      <c r="B66" s="47" t="s">
        <v>33</v>
      </c>
      <c r="C66" s="34"/>
      <c r="D66" s="34"/>
      <c r="E66" s="34"/>
      <c r="F66" s="127"/>
      <c r="G66" s="127"/>
      <c r="H66" s="39"/>
      <c r="I66" s="39"/>
      <c r="J66" s="39"/>
    </row>
    <row r="67" spans="1:10" ht="21" customHeight="1" x14ac:dyDescent="0.25">
      <c r="A67" s="39"/>
      <c r="B67" s="47" t="s">
        <v>34</v>
      </c>
      <c r="C67" s="34"/>
      <c r="D67" s="34"/>
      <c r="E67" s="34"/>
      <c r="F67" s="127"/>
      <c r="G67" s="127"/>
      <c r="H67" s="39"/>
      <c r="I67" s="39"/>
      <c r="J67" s="39"/>
    </row>
    <row r="68" spans="1:10" ht="21" customHeight="1" x14ac:dyDescent="0.25">
      <c r="A68" s="39"/>
      <c r="B68" s="48" t="s">
        <v>35</v>
      </c>
      <c r="C68" s="49"/>
      <c r="D68" s="34"/>
      <c r="E68" s="34"/>
      <c r="F68" s="127"/>
      <c r="G68" s="127"/>
      <c r="H68" s="39"/>
      <c r="I68" s="39"/>
      <c r="J68" s="39"/>
    </row>
    <row r="69" spans="1:10" ht="21" customHeight="1" x14ac:dyDescent="0.25">
      <c r="A69" s="39"/>
      <c r="B69" s="48" t="s">
        <v>36</v>
      </c>
      <c r="C69" s="49"/>
      <c r="D69" s="34"/>
      <c r="E69" s="34"/>
      <c r="F69" s="127"/>
      <c r="G69" s="127"/>
      <c r="H69" s="39"/>
      <c r="I69" s="39"/>
      <c r="J69" s="39"/>
    </row>
    <row r="70" spans="1:10" ht="21" customHeight="1" x14ac:dyDescent="0.25">
      <c r="A70" s="39"/>
      <c r="B70" s="128" t="s">
        <v>37</v>
      </c>
      <c r="C70" s="129"/>
      <c r="D70" s="44"/>
      <c r="E70" s="43"/>
      <c r="F70" s="43"/>
      <c r="G70" s="43"/>
      <c r="H70" s="39"/>
      <c r="I70" s="39"/>
      <c r="J70" s="39"/>
    </row>
    <row r="71" spans="1:10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</row>
    <row r="74" spans="1:1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ht="21.75" thickBot="1" x14ac:dyDescent="0.4">
      <c r="A75" s="50"/>
      <c r="B75" s="51" t="s">
        <v>38</v>
      </c>
      <c r="C75" s="50"/>
      <c r="D75" s="50"/>
      <c r="E75" s="50"/>
      <c r="F75" s="50"/>
      <c r="G75" s="50"/>
      <c r="H75" s="50"/>
      <c r="I75" s="50"/>
      <c r="J75" s="50"/>
    </row>
    <row r="76" spans="1:10" ht="22.5" thickTop="1" thickBot="1" x14ac:dyDescent="0.4">
      <c r="A76" s="3"/>
      <c r="B76" s="52"/>
      <c r="C76" s="3"/>
      <c r="D76" s="3"/>
      <c r="E76" s="3"/>
      <c r="F76" s="3"/>
      <c r="G76" s="3"/>
      <c r="H76" s="3"/>
      <c r="I76" s="3"/>
      <c r="J76" s="3"/>
    </row>
    <row r="77" spans="1:10" ht="21.75" thickBot="1" x14ac:dyDescent="0.4">
      <c r="A77" s="53"/>
      <c r="B77" s="54" t="s">
        <v>39</v>
      </c>
      <c r="C77" s="55"/>
      <c r="D77" s="55"/>
      <c r="E77" s="55"/>
      <c r="F77" s="55"/>
      <c r="G77" s="55"/>
      <c r="H77" s="55"/>
      <c r="I77" s="55"/>
      <c r="J77" s="55"/>
    </row>
    <row r="78" spans="1:10" ht="16.5" thickBot="1" x14ac:dyDescent="0.3">
      <c r="A78" s="55"/>
      <c r="B78" s="55"/>
      <c r="C78" s="55"/>
      <c r="D78" s="55"/>
      <c r="E78" s="55"/>
      <c r="F78" s="55"/>
      <c r="G78" s="55"/>
      <c r="H78" s="55"/>
      <c r="I78" s="55"/>
      <c r="J78" s="55"/>
    </row>
    <row r="79" spans="1:10" ht="19.5" thickBot="1" x14ac:dyDescent="0.35">
      <c r="A79" s="56"/>
      <c r="B79" s="57" t="s">
        <v>40</v>
      </c>
      <c r="C79" s="58"/>
      <c r="D79" s="58"/>
      <c r="E79" s="58"/>
      <c r="F79" s="58"/>
      <c r="G79" s="58"/>
      <c r="H79" s="58"/>
      <c r="I79" s="58"/>
      <c r="J79" s="59"/>
    </row>
    <row r="80" spans="1:10" ht="15.75" x14ac:dyDescent="0.25">
      <c r="A80" s="55"/>
      <c r="B80" s="55"/>
      <c r="C80" s="55"/>
      <c r="D80" s="55"/>
      <c r="E80" s="55"/>
      <c r="F80" s="55"/>
      <c r="G80" s="55"/>
      <c r="H80" s="55"/>
      <c r="I80" s="60" t="s">
        <v>41</v>
      </c>
      <c r="J80" s="55"/>
    </row>
    <row r="81" spans="1:10" s="66" customFormat="1" ht="15.75" x14ac:dyDescent="0.25">
      <c r="A81" s="61"/>
      <c r="B81" s="62" t="s">
        <v>42</v>
      </c>
      <c r="C81" s="62" t="s">
        <v>43</v>
      </c>
      <c r="D81" s="62" t="s">
        <v>44</v>
      </c>
      <c r="E81" s="62" t="s">
        <v>45</v>
      </c>
      <c r="F81" s="62" t="s">
        <v>14</v>
      </c>
      <c r="G81" s="63"/>
      <c r="H81" s="64"/>
      <c r="I81" s="65"/>
      <c r="J81" s="65"/>
    </row>
    <row r="82" spans="1:10" ht="15.75" x14ac:dyDescent="0.25">
      <c r="A82" s="55"/>
      <c r="B82" s="67" t="s">
        <v>46</v>
      </c>
      <c r="C82" s="68"/>
      <c r="D82" s="69"/>
      <c r="E82" s="68"/>
      <c r="F82" s="70">
        <f>C82*D82*E82</f>
        <v>0</v>
      </c>
      <c r="G82" s="63"/>
      <c r="H82" s="63"/>
      <c r="I82" s="55"/>
      <c r="J82" s="55"/>
    </row>
    <row r="83" spans="1:10" ht="15.75" x14ac:dyDescent="0.25">
      <c r="A83" s="55"/>
      <c r="B83" s="67" t="s">
        <v>47</v>
      </c>
      <c r="C83" s="68"/>
      <c r="D83" s="69"/>
      <c r="E83" s="68"/>
      <c r="F83" s="70">
        <f t="shared" ref="F83:F85" si="0">C83*D83*E83</f>
        <v>0</v>
      </c>
      <c r="G83" s="63"/>
      <c r="H83" s="63"/>
      <c r="I83" s="71"/>
      <c r="J83" s="55"/>
    </row>
    <row r="84" spans="1:10" ht="15.75" x14ac:dyDescent="0.25">
      <c r="A84" s="55"/>
      <c r="B84" s="67" t="s">
        <v>48</v>
      </c>
      <c r="C84" s="68"/>
      <c r="D84" s="69"/>
      <c r="E84" s="68"/>
      <c r="F84" s="70">
        <f t="shared" si="0"/>
        <v>0</v>
      </c>
      <c r="G84" s="63"/>
      <c r="H84" s="63"/>
      <c r="I84" s="71"/>
      <c r="J84" s="55"/>
    </row>
    <row r="85" spans="1:10" ht="15.75" x14ac:dyDescent="0.25">
      <c r="A85" s="55"/>
      <c r="B85" s="67" t="s">
        <v>49</v>
      </c>
      <c r="C85" s="68"/>
      <c r="D85" s="69"/>
      <c r="E85" s="68"/>
      <c r="F85" s="70">
        <f t="shared" si="0"/>
        <v>0</v>
      </c>
      <c r="G85" s="63"/>
      <c r="H85" s="63"/>
      <c r="I85" s="71"/>
      <c r="J85" s="55"/>
    </row>
    <row r="86" spans="1:10" ht="15.75" x14ac:dyDescent="0.25">
      <c r="A86" s="55"/>
      <c r="B86" s="72"/>
      <c r="C86" s="63"/>
      <c r="D86" s="63"/>
      <c r="E86" s="63"/>
      <c r="F86" s="63"/>
      <c r="G86" s="63"/>
      <c r="H86" s="63"/>
      <c r="I86" s="73">
        <f>SUM(F82:F85)</f>
        <v>0</v>
      </c>
      <c r="J86" s="55"/>
    </row>
    <row r="87" spans="1:10" ht="15.75" x14ac:dyDescent="0.25">
      <c r="A87" s="55"/>
      <c r="B87" s="63"/>
      <c r="C87" s="63"/>
      <c r="D87" s="63"/>
      <c r="E87" s="63"/>
      <c r="F87" s="63"/>
      <c r="G87" s="63"/>
      <c r="H87" s="63"/>
      <c r="I87" s="71"/>
      <c r="J87" s="55"/>
    </row>
    <row r="88" spans="1:10" ht="15.75" x14ac:dyDescent="0.25">
      <c r="A88" s="61"/>
      <c r="B88" s="74" t="s">
        <v>50</v>
      </c>
      <c r="C88" s="62" t="s">
        <v>51</v>
      </c>
      <c r="D88" s="62" t="s">
        <v>44</v>
      </c>
      <c r="E88" s="62" t="s">
        <v>45</v>
      </c>
      <c r="F88" s="62" t="s">
        <v>14</v>
      </c>
      <c r="G88" s="63"/>
      <c r="H88" s="63"/>
      <c r="I88" s="71"/>
      <c r="J88" s="55"/>
    </row>
    <row r="89" spans="1:10" ht="15.75" x14ac:dyDescent="0.25">
      <c r="A89" s="55"/>
      <c r="B89" s="67" t="s">
        <v>46</v>
      </c>
      <c r="C89" s="68"/>
      <c r="D89" s="69"/>
      <c r="E89" s="68"/>
      <c r="F89" s="70">
        <f>C89*D89*E89</f>
        <v>0</v>
      </c>
      <c r="G89" s="63"/>
      <c r="H89" s="63"/>
      <c r="I89" s="71"/>
      <c r="J89" s="55"/>
    </row>
    <row r="90" spans="1:10" ht="15.75" x14ac:dyDescent="0.25">
      <c r="A90" s="55"/>
      <c r="B90" s="67" t="s">
        <v>47</v>
      </c>
      <c r="C90" s="68"/>
      <c r="D90" s="69"/>
      <c r="E90" s="68"/>
      <c r="F90" s="70">
        <f t="shared" ref="F90:F92" si="1">C90*D90*E90</f>
        <v>0</v>
      </c>
      <c r="G90" s="63"/>
      <c r="H90" s="63"/>
      <c r="I90" s="71"/>
      <c r="J90" s="55"/>
    </row>
    <row r="91" spans="1:10" ht="15.75" x14ac:dyDescent="0.25">
      <c r="A91" s="55"/>
      <c r="B91" s="67" t="s">
        <v>48</v>
      </c>
      <c r="C91" s="68"/>
      <c r="D91" s="69"/>
      <c r="E91" s="68"/>
      <c r="F91" s="70">
        <f t="shared" si="1"/>
        <v>0</v>
      </c>
      <c r="G91" s="63"/>
      <c r="H91" s="63"/>
      <c r="I91" s="71"/>
      <c r="J91" s="55"/>
    </row>
    <row r="92" spans="1:10" ht="15.75" x14ac:dyDescent="0.25">
      <c r="A92" s="55"/>
      <c r="B92" s="67" t="s">
        <v>49</v>
      </c>
      <c r="C92" s="68"/>
      <c r="D92" s="69"/>
      <c r="E92" s="68"/>
      <c r="F92" s="70">
        <f t="shared" si="1"/>
        <v>0</v>
      </c>
      <c r="G92" s="63"/>
      <c r="H92" s="63"/>
      <c r="I92" s="71"/>
      <c r="J92" s="55"/>
    </row>
    <row r="93" spans="1:10" ht="15.75" x14ac:dyDescent="0.25">
      <c r="A93" s="55"/>
      <c r="B93" s="72"/>
      <c r="C93" s="63"/>
      <c r="D93" s="63"/>
      <c r="E93" s="63"/>
      <c r="F93" s="63"/>
      <c r="G93" s="63"/>
      <c r="H93" s="63"/>
      <c r="I93" s="73">
        <f>SUM(F89:F92)</f>
        <v>0</v>
      </c>
      <c r="J93" s="55"/>
    </row>
    <row r="94" spans="1:10" ht="15.75" x14ac:dyDescent="0.25">
      <c r="A94" s="55"/>
      <c r="B94" s="72"/>
      <c r="C94" s="63"/>
      <c r="D94" s="63"/>
      <c r="E94" s="63"/>
      <c r="F94" s="63"/>
      <c r="G94" s="63"/>
      <c r="H94" s="63"/>
      <c r="I94" s="71"/>
      <c r="J94" s="55"/>
    </row>
    <row r="95" spans="1:10" ht="31.5" x14ac:dyDescent="0.25">
      <c r="A95" s="61"/>
      <c r="B95" s="62" t="s">
        <v>52</v>
      </c>
      <c r="C95" s="62" t="s">
        <v>51</v>
      </c>
      <c r="D95" s="62" t="s">
        <v>44</v>
      </c>
      <c r="E95" s="62" t="s">
        <v>45</v>
      </c>
      <c r="F95" s="62" t="s">
        <v>14</v>
      </c>
      <c r="G95" s="63"/>
      <c r="H95" s="63"/>
      <c r="I95" s="71"/>
      <c r="J95" s="55"/>
    </row>
    <row r="96" spans="1:10" ht="15.75" x14ac:dyDescent="0.25">
      <c r="A96" s="55"/>
      <c r="B96" s="67" t="s">
        <v>53</v>
      </c>
      <c r="C96" s="68"/>
      <c r="D96" s="69"/>
      <c r="E96" s="68"/>
      <c r="F96" s="70">
        <f t="shared" ref="F96:F100" si="2">C96*D96*E96</f>
        <v>0</v>
      </c>
      <c r="G96" s="63"/>
      <c r="H96" s="63"/>
      <c r="I96" s="71"/>
      <c r="J96" s="55"/>
    </row>
    <row r="97" spans="1:10" ht="15.75" x14ac:dyDescent="0.25">
      <c r="A97" s="55"/>
      <c r="B97" s="67" t="s">
        <v>54</v>
      </c>
      <c r="C97" s="68"/>
      <c r="D97" s="69"/>
      <c r="E97" s="68"/>
      <c r="F97" s="70">
        <f t="shared" si="2"/>
        <v>0</v>
      </c>
      <c r="G97" s="63"/>
      <c r="H97" s="63"/>
      <c r="I97" s="71"/>
      <c r="J97" s="55"/>
    </row>
    <row r="98" spans="1:10" ht="15.75" x14ac:dyDescent="0.25">
      <c r="A98" s="55"/>
      <c r="B98" s="67" t="s">
        <v>55</v>
      </c>
      <c r="C98" s="68"/>
      <c r="D98" s="69"/>
      <c r="E98" s="68"/>
      <c r="F98" s="70">
        <f t="shared" si="2"/>
        <v>0</v>
      </c>
      <c r="G98" s="63"/>
      <c r="H98" s="63"/>
      <c r="I98" s="71"/>
      <c r="J98" s="55"/>
    </row>
    <row r="99" spans="1:10" ht="15.75" x14ac:dyDescent="0.25">
      <c r="A99" s="55"/>
      <c r="B99" s="67" t="s">
        <v>56</v>
      </c>
      <c r="C99" s="68"/>
      <c r="D99" s="69"/>
      <c r="E99" s="68"/>
      <c r="F99" s="70">
        <f t="shared" si="2"/>
        <v>0</v>
      </c>
      <c r="G99" s="63"/>
      <c r="H99" s="63"/>
      <c r="I99" s="71"/>
      <c r="J99" s="55"/>
    </row>
    <row r="100" spans="1:10" ht="15.75" x14ac:dyDescent="0.25">
      <c r="A100" s="55"/>
      <c r="B100" s="67" t="s">
        <v>57</v>
      </c>
      <c r="C100" s="68"/>
      <c r="D100" s="69"/>
      <c r="E100" s="68"/>
      <c r="F100" s="70">
        <f t="shared" si="2"/>
        <v>0</v>
      </c>
      <c r="G100" s="63"/>
      <c r="H100" s="63"/>
      <c r="I100" s="71"/>
      <c r="J100" s="55"/>
    </row>
    <row r="101" spans="1:10" ht="15.75" x14ac:dyDescent="0.25">
      <c r="A101" s="55"/>
      <c r="B101" s="72"/>
      <c r="C101" s="63"/>
      <c r="D101" s="63"/>
      <c r="E101" s="63"/>
      <c r="F101" s="75"/>
      <c r="G101" s="63"/>
      <c r="H101" s="63"/>
      <c r="I101" s="73">
        <f>SUM(F96:F100)</f>
        <v>0</v>
      </c>
      <c r="J101" s="55"/>
    </row>
    <row r="102" spans="1:10" ht="15.75" x14ac:dyDescent="0.25">
      <c r="A102" s="55"/>
      <c r="B102" s="63"/>
      <c r="C102" s="63"/>
      <c r="D102" s="63"/>
      <c r="E102" s="63"/>
      <c r="F102" s="63"/>
      <c r="G102" s="63"/>
      <c r="H102" s="63"/>
      <c r="I102" s="71"/>
      <c r="J102" s="55"/>
    </row>
    <row r="103" spans="1:10" ht="31.5" x14ac:dyDescent="0.25">
      <c r="A103" s="61"/>
      <c r="B103" s="74" t="s">
        <v>58</v>
      </c>
      <c r="C103" s="62" t="s">
        <v>59</v>
      </c>
      <c r="D103" s="62" t="s">
        <v>60</v>
      </c>
      <c r="E103" s="62" t="s">
        <v>45</v>
      </c>
      <c r="F103" s="62" t="s">
        <v>14</v>
      </c>
      <c r="G103" s="63"/>
      <c r="H103" s="63"/>
      <c r="I103" s="71"/>
      <c r="J103" s="55"/>
    </row>
    <row r="104" spans="1:10" ht="15.75" x14ac:dyDescent="0.25">
      <c r="A104" s="55"/>
      <c r="B104" s="67" t="s">
        <v>46</v>
      </c>
      <c r="C104" s="68"/>
      <c r="D104" s="69"/>
      <c r="E104" s="68"/>
      <c r="F104" s="70">
        <f t="shared" ref="F104:F107" si="3">C104*D104*E104</f>
        <v>0</v>
      </c>
      <c r="G104" s="63"/>
      <c r="H104" s="63"/>
      <c r="I104" s="71"/>
      <c r="J104" s="55"/>
    </row>
    <row r="105" spans="1:10" ht="15.75" x14ac:dyDescent="0.25">
      <c r="A105" s="55"/>
      <c r="B105" s="67" t="s">
        <v>47</v>
      </c>
      <c r="C105" s="68"/>
      <c r="D105" s="69"/>
      <c r="E105" s="68"/>
      <c r="F105" s="70">
        <f t="shared" si="3"/>
        <v>0</v>
      </c>
      <c r="G105" s="63"/>
      <c r="H105" s="63"/>
      <c r="I105" s="71"/>
      <c r="J105" s="55"/>
    </row>
    <row r="106" spans="1:10" ht="15.75" x14ac:dyDescent="0.25">
      <c r="A106" s="55"/>
      <c r="B106" s="67" t="s">
        <v>48</v>
      </c>
      <c r="C106" s="68"/>
      <c r="D106" s="69"/>
      <c r="E106" s="68"/>
      <c r="F106" s="70">
        <f t="shared" si="3"/>
        <v>0</v>
      </c>
      <c r="G106" s="63"/>
      <c r="H106" s="63"/>
      <c r="I106" s="71"/>
      <c r="J106" s="55"/>
    </row>
    <row r="107" spans="1:10" ht="15.75" x14ac:dyDescent="0.25">
      <c r="A107" s="55"/>
      <c r="B107" s="67" t="s">
        <v>49</v>
      </c>
      <c r="C107" s="68"/>
      <c r="D107" s="69"/>
      <c r="E107" s="68"/>
      <c r="F107" s="70">
        <f t="shared" si="3"/>
        <v>0</v>
      </c>
      <c r="G107" s="63"/>
      <c r="H107" s="63"/>
      <c r="I107" s="71"/>
      <c r="J107" s="55"/>
    </row>
    <row r="108" spans="1:10" ht="15.75" x14ac:dyDescent="0.25">
      <c r="A108" s="55"/>
      <c r="B108" s="72"/>
      <c r="C108" s="63"/>
      <c r="D108" s="63"/>
      <c r="E108" s="63"/>
      <c r="F108" s="63"/>
      <c r="G108" s="63"/>
      <c r="H108" s="63"/>
      <c r="I108" s="73">
        <f>SUM(F104:F107)</f>
        <v>0</v>
      </c>
      <c r="J108" s="55"/>
    </row>
    <row r="109" spans="1:10" ht="15.75" x14ac:dyDescent="0.25">
      <c r="A109" s="55"/>
      <c r="B109" s="63"/>
      <c r="C109" s="63"/>
      <c r="D109" s="63"/>
      <c r="E109" s="63"/>
      <c r="F109" s="63"/>
      <c r="G109" s="63"/>
      <c r="H109" s="63"/>
      <c r="I109" s="71"/>
      <c r="J109" s="55"/>
    </row>
    <row r="110" spans="1:10" ht="47.25" x14ac:dyDescent="0.25">
      <c r="A110" s="61"/>
      <c r="B110" s="76" t="s">
        <v>61</v>
      </c>
      <c r="C110" s="62" t="s">
        <v>62</v>
      </c>
      <c r="D110" s="62" t="s">
        <v>60</v>
      </c>
      <c r="E110" s="62" t="s">
        <v>45</v>
      </c>
      <c r="F110" s="62" t="s">
        <v>14</v>
      </c>
      <c r="G110" s="63"/>
      <c r="H110" s="63"/>
      <c r="I110" s="71"/>
      <c r="J110" s="55"/>
    </row>
    <row r="111" spans="1:10" ht="15.75" x14ac:dyDescent="0.25">
      <c r="A111" s="55"/>
      <c r="B111" s="67" t="s">
        <v>63</v>
      </c>
      <c r="C111" s="68"/>
      <c r="D111" s="69"/>
      <c r="E111" s="68"/>
      <c r="F111" s="70">
        <f t="shared" ref="F111:F114" si="4">C111*D111*E111</f>
        <v>0</v>
      </c>
      <c r="G111" s="63"/>
      <c r="H111" s="63"/>
      <c r="I111" s="71"/>
      <c r="J111" s="55"/>
    </row>
    <row r="112" spans="1:10" ht="15.75" x14ac:dyDescent="0.25">
      <c r="A112" s="55"/>
      <c r="B112" s="67" t="s">
        <v>64</v>
      </c>
      <c r="C112" s="68"/>
      <c r="D112" s="69"/>
      <c r="E112" s="68"/>
      <c r="F112" s="70">
        <f t="shared" si="4"/>
        <v>0</v>
      </c>
      <c r="G112" s="63"/>
      <c r="H112" s="63"/>
      <c r="I112" s="71"/>
      <c r="J112" s="55"/>
    </row>
    <row r="113" spans="1:10" ht="15.75" x14ac:dyDescent="0.25">
      <c r="A113" s="55"/>
      <c r="B113" s="67" t="s">
        <v>65</v>
      </c>
      <c r="C113" s="68"/>
      <c r="D113" s="69"/>
      <c r="E113" s="68"/>
      <c r="F113" s="70">
        <f t="shared" si="4"/>
        <v>0</v>
      </c>
      <c r="G113" s="63"/>
      <c r="H113" s="63"/>
      <c r="I113" s="71"/>
      <c r="J113" s="55"/>
    </row>
    <row r="114" spans="1:10" ht="15.75" x14ac:dyDescent="0.25">
      <c r="A114" s="55"/>
      <c r="B114" s="67" t="s">
        <v>66</v>
      </c>
      <c r="C114" s="68"/>
      <c r="D114" s="69"/>
      <c r="E114" s="68"/>
      <c r="F114" s="70">
        <f t="shared" si="4"/>
        <v>0</v>
      </c>
      <c r="G114" s="63"/>
      <c r="H114" s="63"/>
      <c r="I114" s="71"/>
      <c r="J114" s="55"/>
    </row>
    <row r="115" spans="1:10" ht="15.75" x14ac:dyDescent="0.25">
      <c r="A115" s="55"/>
      <c r="B115" s="72"/>
      <c r="C115" s="63"/>
      <c r="D115" s="63"/>
      <c r="E115" s="63"/>
      <c r="F115" s="63"/>
      <c r="G115" s="63"/>
      <c r="H115" s="63"/>
      <c r="I115" s="73">
        <f>SUM(F111:F114)</f>
        <v>0</v>
      </c>
      <c r="J115" s="55"/>
    </row>
    <row r="116" spans="1:10" ht="15.75" x14ac:dyDescent="0.25">
      <c r="A116" s="55"/>
      <c r="B116" s="63"/>
      <c r="C116" s="63"/>
      <c r="D116" s="63"/>
      <c r="E116" s="63"/>
      <c r="F116" s="63"/>
      <c r="G116" s="63"/>
      <c r="H116" s="63"/>
      <c r="I116" s="71"/>
      <c r="J116" s="55"/>
    </row>
    <row r="117" spans="1:10" ht="15.75" x14ac:dyDescent="0.25">
      <c r="A117" s="61"/>
      <c r="B117" s="74" t="s">
        <v>67</v>
      </c>
      <c r="C117" s="62" t="s">
        <v>60</v>
      </c>
      <c r="D117" s="77"/>
      <c r="E117" s="62"/>
      <c r="F117" s="62" t="s">
        <v>14</v>
      </c>
      <c r="G117" s="63"/>
      <c r="H117" s="63"/>
      <c r="I117" s="71"/>
      <c r="J117" s="55"/>
    </row>
    <row r="118" spans="1:10" ht="15.75" x14ac:dyDescent="0.25">
      <c r="A118" s="55"/>
      <c r="B118" s="67" t="s">
        <v>68</v>
      </c>
      <c r="C118" s="69"/>
      <c r="D118" s="78"/>
      <c r="E118" s="78"/>
      <c r="F118" s="70">
        <f>C118</f>
        <v>0</v>
      </c>
      <c r="G118" s="63"/>
      <c r="H118" s="63"/>
      <c r="I118" s="71"/>
      <c r="J118" s="55"/>
    </row>
    <row r="119" spans="1:10" ht="15.75" x14ac:dyDescent="0.25">
      <c r="A119" s="55"/>
      <c r="B119" s="67" t="s">
        <v>69</v>
      </c>
      <c r="C119" s="69"/>
      <c r="D119" s="78"/>
      <c r="E119" s="78"/>
      <c r="F119" s="70">
        <f t="shared" ref="F119:F121" si="5">C119</f>
        <v>0</v>
      </c>
      <c r="G119" s="63"/>
      <c r="H119" s="63"/>
      <c r="I119" s="71"/>
      <c r="J119" s="55"/>
    </row>
    <row r="120" spans="1:10" ht="15.75" x14ac:dyDescent="0.25">
      <c r="A120" s="55"/>
      <c r="B120" s="67" t="s">
        <v>70</v>
      </c>
      <c r="C120" s="69"/>
      <c r="D120" s="78"/>
      <c r="E120" s="78"/>
      <c r="F120" s="70">
        <f t="shared" si="5"/>
        <v>0</v>
      </c>
      <c r="G120" s="63"/>
      <c r="H120" s="63"/>
      <c r="I120" s="71"/>
      <c r="J120" s="55"/>
    </row>
    <row r="121" spans="1:10" ht="15.75" x14ac:dyDescent="0.25">
      <c r="A121" s="55"/>
      <c r="B121" s="67" t="s">
        <v>71</v>
      </c>
      <c r="C121" s="69"/>
      <c r="D121" s="78"/>
      <c r="E121" s="78"/>
      <c r="F121" s="70">
        <f t="shared" si="5"/>
        <v>0</v>
      </c>
      <c r="G121" s="63"/>
      <c r="H121" s="63"/>
      <c r="I121" s="71"/>
      <c r="J121" s="55"/>
    </row>
    <row r="122" spans="1:10" ht="15.75" x14ac:dyDescent="0.25">
      <c r="A122" s="55"/>
      <c r="B122" s="72"/>
      <c r="C122" s="63"/>
      <c r="D122" s="63"/>
      <c r="E122" s="63"/>
      <c r="F122" s="63"/>
      <c r="G122" s="63"/>
      <c r="H122" s="63"/>
      <c r="I122" s="73">
        <f>SUM(F118:F121)</f>
        <v>0</v>
      </c>
      <c r="J122" s="55"/>
    </row>
    <row r="123" spans="1:10" ht="15.75" x14ac:dyDescent="0.25">
      <c r="A123" s="55"/>
      <c r="B123" s="63"/>
      <c r="C123" s="63"/>
      <c r="D123" s="63"/>
      <c r="E123" s="63"/>
      <c r="F123" s="63"/>
      <c r="G123" s="63"/>
      <c r="H123" s="63"/>
      <c r="I123" s="71"/>
      <c r="J123" s="55"/>
    </row>
    <row r="124" spans="1:10" ht="15.75" x14ac:dyDescent="0.25">
      <c r="A124" s="61"/>
      <c r="B124" s="79" t="s">
        <v>72</v>
      </c>
      <c r="C124" s="62" t="s">
        <v>73</v>
      </c>
      <c r="D124" s="62" t="s">
        <v>60</v>
      </c>
      <c r="E124" s="62" t="s">
        <v>45</v>
      </c>
      <c r="F124" s="62" t="s">
        <v>14</v>
      </c>
      <c r="G124" s="63"/>
      <c r="H124" s="63"/>
      <c r="I124" s="71"/>
      <c r="J124" s="55"/>
    </row>
    <row r="125" spans="1:10" ht="15.75" x14ac:dyDescent="0.25">
      <c r="A125" s="55"/>
      <c r="B125" s="67" t="s">
        <v>74</v>
      </c>
      <c r="C125" s="68"/>
      <c r="D125" s="69"/>
      <c r="E125" s="68"/>
      <c r="F125" s="70">
        <f t="shared" ref="F125:F129" si="6">C125*D125*E125</f>
        <v>0</v>
      </c>
      <c r="G125" s="63"/>
      <c r="H125" s="63"/>
      <c r="I125" s="71"/>
      <c r="J125" s="55"/>
    </row>
    <row r="126" spans="1:10" ht="15.75" x14ac:dyDescent="0.25">
      <c r="A126" s="55"/>
      <c r="B126" s="67" t="s">
        <v>75</v>
      </c>
      <c r="C126" s="68"/>
      <c r="D126" s="69"/>
      <c r="E126" s="68"/>
      <c r="F126" s="70">
        <f t="shared" si="6"/>
        <v>0</v>
      </c>
      <c r="G126" s="63"/>
      <c r="H126" s="63"/>
      <c r="I126" s="71"/>
      <c r="J126" s="55"/>
    </row>
    <row r="127" spans="1:10" ht="15.75" x14ac:dyDescent="0.25">
      <c r="A127" s="55"/>
      <c r="B127" s="67" t="s">
        <v>76</v>
      </c>
      <c r="C127" s="68"/>
      <c r="D127" s="69"/>
      <c r="E127" s="68"/>
      <c r="F127" s="70">
        <f t="shared" si="6"/>
        <v>0</v>
      </c>
      <c r="G127" s="63"/>
      <c r="H127" s="63"/>
      <c r="I127" s="71"/>
      <c r="J127" s="55"/>
    </row>
    <row r="128" spans="1:10" ht="15.75" x14ac:dyDescent="0.25">
      <c r="A128" s="55"/>
      <c r="B128" s="67" t="s">
        <v>77</v>
      </c>
      <c r="C128" s="68"/>
      <c r="D128" s="69"/>
      <c r="E128" s="68"/>
      <c r="F128" s="70">
        <f t="shared" si="6"/>
        <v>0</v>
      </c>
      <c r="G128" s="63"/>
      <c r="H128" s="63"/>
      <c r="I128" s="71"/>
      <c r="J128" s="55"/>
    </row>
    <row r="129" spans="1:10" ht="15.75" x14ac:dyDescent="0.25">
      <c r="A129" s="55"/>
      <c r="B129" s="67" t="s">
        <v>78</v>
      </c>
      <c r="C129" s="68"/>
      <c r="D129" s="69"/>
      <c r="E129" s="68"/>
      <c r="F129" s="70">
        <f t="shared" si="6"/>
        <v>0</v>
      </c>
      <c r="G129" s="63"/>
      <c r="H129" s="63"/>
      <c r="I129" s="71"/>
      <c r="J129" s="55"/>
    </row>
    <row r="130" spans="1:10" ht="15.75" x14ac:dyDescent="0.25">
      <c r="A130" s="55"/>
      <c r="B130" s="72"/>
      <c r="C130" s="63"/>
      <c r="D130" s="63"/>
      <c r="E130" s="63"/>
      <c r="F130" s="63"/>
      <c r="G130" s="63"/>
      <c r="H130" s="63"/>
      <c r="I130" s="73">
        <f>SUM(F125:F129)</f>
        <v>0</v>
      </c>
      <c r="J130" s="55"/>
    </row>
    <row r="131" spans="1:10" ht="15.75" x14ac:dyDescent="0.25">
      <c r="A131" s="55"/>
      <c r="B131" s="72"/>
      <c r="C131" s="63"/>
      <c r="D131" s="63"/>
      <c r="E131" s="63"/>
      <c r="F131" s="63"/>
      <c r="G131" s="63"/>
      <c r="H131" s="63"/>
      <c r="I131" s="71"/>
      <c r="J131" s="55"/>
    </row>
    <row r="132" spans="1:10" ht="16.5" thickBot="1" x14ac:dyDescent="0.3">
      <c r="A132" s="55"/>
      <c r="B132" s="63"/>
      <c r="C132" s="63"/>
      <c r="D132" s="63"/>
      <c r="E132" s="63"/>
      <c r="F132" s="63"/>
      <c r="G132" s="63"/>
      <c r="H132" s="63"/>
      <c r="I132" s="71"/>
      <c r="J132" s="55"/>
    </row>
    <row r="133" spans="1:10" ht="19.5" thickBot="1" x14ac:dyDescent="0.35">
      <c r="A133" s="80"/>
      <c r="B133" s="130" t="s">
        <v>79</v>
      </c>
      <c r="C133" s="130"/>
      <c r="D133" s="130"/>
      <c r="E133" s="81"/>
      <c r="F133" s="81"/>
      <c r="G133" s="81"/>
      <c r="H133" s="81"/>
      <c r="I133" s="82"/>
      <c r="J133" s="83"/>
    </row>
    <row r="134" spans="1:10" ht="15.75" x14ac:dyDescent="0.25">
      <c r="A134" s="55"/>
      <c r="B134" s="63"/>
      <c r="C134" s="63"/>
      <c r="D134" s="63"/>
      <c r="E134" s="63"/>
      <c r="F134" s="63"/>
      <c r="G134" s="63"/>
      <c r="H134" s="63"/>
      <c r="I134" s="60" t="s">
        <v>41</v>
      </c>
      <c r="J134" s="55"/>
    </row>
    <row r="135" spans="1:10" ht="15.75" x14ac:dyDescent="0.25">
      <c r="A135" s="55"/>
      <c r="B135" s="63"/>
      <c r="C135" s="63"/>
      <c r="D135" s="63"/>
      <c r="E135" s="63"/>
      <c r="F135" s="63"/>
      <c r="G135" s="63"/>
      <c r="H135" s="63"/>
      <c r="I135" s="60"/>
      <c r="J135" s="55"/>
    </row>
    <row r="136" spans="1:10" ht="15.75" x14ac:dyDescent="0.25">
      <c r="A136" s="61"/>
      <c r="B136" s="62" t="s">
        <v>42</v>
      </c>
      <c r="C136" s="62" t="s">
        <v>43</v>
      </c>
      <c r="D136" s="62" t="s">
        <v>44</v>
      </c>
      <c r="E136" s="62" t="s">
        <v>45</v>
      </c>
      <c r="F136" s="62" t="s">
        <v>80</v>
      </c>
      <c r="G136" s="62" t="s">
        <v>81</v>
      </c>
      <c r="H136" s="62" t="s">
        <v>14</v>
      </c>
      <c r="I136" s="71"/>
      <c r="J136" s="55"/>
    </row>
    <row r="137" spans="1:10" ht="15.75" x14ac:dyDescent="0.25">
      <c r="A137" s="55"/>
      <c r="B137" s="67" t="s">
        <v>46</v>
      </c>
      <c r="C137" s="68"/>
      <c r="D137" s="69"/>
      <c r="E137" s="68"/>
      <c r="F137" s="70">
        <f>C137*D137*E137</f>
        <v>0</v>
      </c>
      <c r="G137" s="84"/>
      <c r="H137" s="70">
        <f>F137*G137</f>
        <v>0</v>
      </c>
      <c r="I137" s="71"/>
      <c r="J137" s="55"/>
    </row>
    <row r="138" spans="1:10" ht="15.75" x14ac:dyDescent="0.25">
      <c r="A138" s="55"/>
      <c r="B138" s="67" t="s">
        <v>47</v>
      </c>
      <c r="C138" s="68"/>
      <c r="D138" s="69"/>
      <c r="E138" s="68"/>
      <c r="F138" s="70">
        <f t="shared" ref="F138:F140" si="7">C138*D138*E138</f>
        <v>0</v>
      </c>
      <c r="G138" s="84"/>
      <c r="H138" s="70">
        <f t="shared" ref="H138:H140" si="8">F138*G138</f>
        <v>0</v>
      </c>
      <c r="I138" s="71"/>
      <c r="J138" s="55"/>
    </row>
    <row r="139" spans="1:10" ht="15.75" x14ac:dyDescent="0.25">
      <c r="A139" s="55"/>
      <c r="B139" s="67" t="s">
        <v>48</v>
      </c>
      <c r="C139" s="68"/>
      <c r="D139" s="69"/>
      <c r="E139" s="68"/>
      <c r="F139" s="70">
        <f t="shared" si="7"/>
        <v>0</v>
      </c>
      <c r="G139" s="84"/>
      <c r="H139" s="70">
        <f t="shared" si="8"/>
        <v>0</v>
      </c>
      <c r="I139" s="71"/>
      <c r="J139" s="55"/>
    </row>
    <row r="140" spans="1:10" ht="15.75" x14ac:dyDescent="0.25">
      <c r="A140" s="55"/>
      <c r="B140" s="67" t="s">
        <v>49</v>
      </c>
      <c r="C140" s="68"/>
      <c r="D140" s="69"/>
      <c r="E140" s="68"/>
      <c r="F140" s="70">
        <f t="shared" si="7"/>
        <v>0</v>
      </c>
      <c r="G140" s="84"/>
      <c r="H140" s="70">
        <f t="shared" si="8"/>
        <v>0</v>
      </c>
      <c r="I140" s="71"/>
      <c r="J140" s="55"/>
    </row>
    <row r="141" spans="1:10" ht="15.75" x14ac:dyDescent="0.25">
      <c r="A141" s="55"/>
      <c r="B141" s="72"/>
      <c r="C141" s="63"/>
      <c r="D141" s="63"/>
      <c r="E141" s="63"/>
      <c r="F141" s="63"/>
      <c r="G141" s="63"/>
      <c r="H141" s="63"/>
      <c r="I141" s="73">
        <f>SUM(H137:H140)</f>
        <v>0</v>
      </c>
      <c r="J141" s="55"/>
    </row>
    <row r="142" spans="1:10" ht="15.75" x14ac:dyDescent="0.25">
      <c r="A142" s="55"/>
      <c r="B142" s="72"/>
      <c r="C142" s="63"/>
      <c r="D142" s="63"/>
      <c r="E142" s="63"/>
      <c r="F142" s="63"/>
      <c r="G142" s="63"/>
      <c r="H142" s="63"/>
      <c r="I142" s="71"/>
      <c r="J142" s="55"/>
    </row>
    <row r="143" spans="1:10" ht="47.25" x14ac:dyDescent="0.25">
      <c r="A143" s="61"/>
      <c r="B143" s="76" t="s">
        <v>82</v>
      </c>
      <c r="C143" s="62" t="s">
        <v>59</v>
      </c>
      <c r="D143" s="62" t="s">
        <v>60</v>
      </c>
      <c r="E143" s="62" t="s">
        <v>45</v>
      </c>
      <c r="F143" s="62" t="s">
        <v>14</v>
      </c>
      <c r="G143" s="62" t="s">
        <v>81</v>
      </c>
      <c r="H143" s="62" t="s">
        <v>14</v>
      </c>
      <c r="I143" s="71"/>
      <c r="J143" s="55"/>
    </row>
    <row r="144" spans="1:10" ht="15.75" x14ac:dyDescent="0.25">
      <c r="A144" s="55"/>
      <c r="B144" s="67" t="s">
        <v>46</v>
      </c>
      <c r="C144" s="68"/>
      <c r="D144" s="69"/>
      <c r="E144" s="68"/>
      <c r="F144" s="70">
        <f>C144*D144*E144</f>
        <v>0</v>
      </c>
      <c r="G144" s="84"/>
      <c r="H144" s="70">
        <f>F144*G144</f>
        <v>0</v>
      </c>
      <c r="I144" s="71"/>
      <c r="J144" s="55"/>
    </row>
    <row r="145" spans="1:10" ht="15.75" x14ac:dyDescent="0.25">
      <c r="A145" s="55"/>
      <c r="B145" s="67" t="s">
        <v>47</v>
      </c>
      <c r="C145" s="68"/>
      <c r="D145" s="69"/>
      <c r="E145" s="68"/>
      <c r="F145" s="70">
        <f t="shared" ref="F145:F147" si="9">C145*D145*E145</f>
        <v>0</v>
      </c>
      <c r="G145" s="84"/>
      <c r="H145" s="70">
        <f t="shared" ref="H145:H147" si="10">F145*G145</f>
        <v>0</v>
      </c>
      <c r="I145" s="71"/>
      <c r="J145" s="55"/>
    </row>
    <row r="146" spans="1:10" ht="15.75" x14ac:dyDescent="0.25">
      <c r="A146" s="55"/>
      <c r="B146" s="67" t="s">
        <v>48</v>
      </c>
      <c r="C146" s="68"/>
      <c r="D146" s="69"/>
      <c r="E146" s="68"/>
      <c r="F146" s="70">
        <f t="shared" si="9"/>
        <v>0</v>
      </c>
      <c r="G146" s="84"/>
      <c r="H146" s="70">
        <f t="shared" si="10"/>
        <v>0</v>
      </c>
      <c r="I146" s="71"/>
      <c r="J146" s="55"/>
    </row>
    <row r="147" spans="1:10" ht="15.75" x14ac:dyDescent="0.25">
      <c r="A147" s="55"/>
      <c r="B147" s="67" t="s">
        <v>49</v>
      </c>
      <c r="C147" s="68"/>
      <c r="D147" s="69"/>
      <c r="E147" s="68"/>
      <c r="F147" s="70">
        <f t="shared" si="9"/>
        <v>0</v>
      </c>
      <c r="G147" s="84"/>
      <c r="H147" s="70">
        <f t="shared" si="10"/>
        <v>0</v>
      </c>
      <c r="I147" s="71"/>
      <c r="J147" s="55"/>
    </row>
    <row r="148" spans="1:10" ht="15.75" x14ac:dyDescent="0.25">
      <c r="A148" s="55"/>
      <c r="B148" s="72"/>
      <c r="C148" s="63"/>
      <c r="D148" s="63"/>
      <c r="E148" s="63"/>
      <c r="F148" s="63"/>
      <c r="G148" s="63"/>
      <c r="H148" s="63"/>
      <c r="I148" s="73">
        <f>SUM(H144:H147)</f>
        <v>0</v>
      </c>
      <c r="J148" s="55"/>
    </row>
    <row r="149" spans="1:10" ht="15.75" x14ac:dyDescent="0.25">
      <c r="A149" s="55"/>
      <c r="B149" s="63"/>
      <c r="C149" s="63"/>
      <c r="D149" s="63"/>
      <c r="E149" s="63"/>
      <c r="F149" s="63"/>
      <c r="G149" s="63"/>
      <c r="H149" s="63"/>
      <c r="I149" s="71"/>
      <c r="J149" s="55"/>
    </row>
    <row r="150" spans="1:10" ht="47.25" x14ac:dyDescent="0.25">
      <c r="A150" s="61"/>
      <c r="B150" s="76" t="s">
        <v>83</v>
      </c>
      <c r="C150" s="62" t="s">
        <v>62</v>
      </c>
      <c r="D150" s="62" t="s">
        <v>60</v>
      </c>
      <c r="E150" s="62" t="s">
        <v>45</v>
      </c>
      <c r="F150" s="62" t="s">
        <v>14</v>
      </c>
      <c r="G150" s="62" t="s">
        <v>81</v>
      </c>
      <c r="H150" s="62" t="s">
        <v>14</v>
      </c>
      <c r="I150" s="71"/>
      <c r="J150" s="55"/>
    </row>
    <row r="151" spans="1:10" ht="15.75" x14ac:dyDescent="0.25">
      <c r="A151" s="55"/>
      <c r="B151" s="67" t="s">
        <v>63</v>
      </c>
      <c r="C151" s="68"/>
      <c r="D151" s="69"/>
      <c r="E151" s="68"/>
      <c r="F151" s="70">
        <f>C151*D151*E151</f>
        <v>0</v>
      </c>
      <c r="G151" s="84"/>
      <c r="H151" s="70">
        <f>F151*G151</f>
        <v>0</v>
      </c>
      <c r="I151" s="71"/>
      <c r="J151" s="55"/>
    </row>
    <row r="152" spans="1:10" ht="15.75" x14ac:dyDescent="0.25">
      <c r="A152" s="55"/>
      <c r="B152" s="67" t="s">
        <v>64</v>
      </c>
      <c r="C152" s="68"/>
      <c r="D152" s="69"/>
      <c r="E152" s="68"/>
      <c r="F152" s="70">
        <f t="shared" ref="F152:F154" si="11">C152*D152*E152</f>
        <v>0</v>
      </c>
      <c r="G152" s="84"/>
      <c r="H152" s="70">
        <f t="shared" ref="H152:H154" si="12">F152*G152</f>
        <v>0</v>
      </c>
      <c r="I152" s="71"/>
      <c r="J152" s="55"/>
    </row>
    <row r="153" spans="1:10" ht="15.75" x14ac:dyDescent="0.25">
      <c r="A153" s="55"/>
      <c r="B153" s="67" t="s">
        <v>65</v>
      </c>
      <c r="C153" s="68"/>
      <c r="D153" s="69"/>
      <c r="E153" s="68"/>
      <c r="F153" s="70">
        <f t="shared" si="11"/>
        <v>0</v>
      </c>
      <c r="G153" s="84"/>
      <c r="H153" s="70">
        <f t="shared" si="12"/>
        <v>0</v>
      </c>
      <c r="I153" s="71"/>
      <c r="J153" s="55"/>
    </row>
    <row r="154" spans="1:10" ht="15.75" x14ac:dyDescent="0.25">
      <c r="A154" s="55"/>
      <c r="B154" s="67" t="s">
        <v>66</v>
      </c>
      <c r="C154" s="68"/>
      <c r="D154" s="69"/>
      <c r="E154" s="68"/>
      <c r="F154" s="70">
        <f t="shared" si="11"/>
        <v>0</v>
      </c>
      <c r="G154" s="84"/>
      <c r="H154" s="70">
        <f t="shared" si="12"/>
        <v>0</v>
      </c>
      <c r="I154" s="71"/>
      <c r="J154" s="55"/>
    </row>
    <row r="155" spans="1:10" ht="15.75" x14ac:dyDescent="0.25">
      <c r="A155" s="55"/>
      <c r="B155" s="72"/>
      <c r="C155" s="63"/>
      <c r="D155" s="63"/>
      <c r="E155" s="63"/>
      <c r="F155" s="63"/>
      <c r="G155" s="63"/>
      <c r="H155" s="63"/>
      <c r="I155" s="73">
        <f>SUM(H151:H154)</f>
        <v>0</v>
      </c>
      <c r="J155" s="55"/>
    </row>
    <row r="156" spans="1:10" ht="15.75" x14ac:dyDescent="0.25">
      <c r="A156" s="55"/>
      <c r="B156" s="63"/>
      <c r="C156" s="63"/>
      <c r="D156" s="63"/>
      <c r="E156" s="63"/>
      <c r="F156" s="63"/>
      <c r="G156" s="63"/>
      <c r="H156" s="63"/>
      <c r="I156" s="71"/>
      <c r="J156" s="55"/>
    </row>
    <row r="157" spans="1:10" ht="31.5" x14ac:dyDescent="0.25">
      <c r="A157" s="61"/>
      <c r="B157" s="62" t="s">
        <v>84</v>
      </c>
      <c r="C157" s="62" t="s">
        <v>73</v>
      </c>
      <c r="D157" s="62" t="s">
        <v>60</v>
      </c>
      <c r="E157" s="62" t="s">
        <v>45</v>
      </c>
      <c r="F157" s="62" t="s">
        <v>14</v>
      </c>
      <c r="G157" s="62" t="s">
        <v>81</v>
      </c>
      <c r="H157" s="62" t="s">
        <v>14</v>
      </c>
      <c r="I157" s="71"/>
      <c r="J157" s="55"/>
    </row>
    <row r="158" spans="1:10" ht="15.75" x14ac:dyDescent="0.25">
      <c r="A158" s="55"/>
      <c r="B158" s="67" t="s">
        <v>85</v>
      </c>
      <c r="C158" s="68"/>
      <c r="D158" s="69"/>
      <c r="E158" s="68"/>
      <c r="F158" s="70">
        <f>C158*D158*E158</f>
        <v>0</v>
      </c>
      <c r="G158" s="84"/>
      <c r="H158" s="70">
        <f>F158*G158</f>
        <v>0</v>
      </c>
      <c r="I158" s="71"/>
      <c r="J158" s="55"/>
    </row>
    <row r="159" spans="1:10" ht="15.75" x14ac:dyDescent="0.25">
      <c r="A159" s="55"/>
      <c r="B159" s="67" t="s">
        <v>75</v>
      </c>
      <c r="C159" s="68"/>
      <c r="D159" s="69"/>
      <c r="E159" s="68"/>
      <c r="F159" s="70">
        <f t="shared" ref="F159:F162" si="13">C159*D159*E159</f>
        <v>0</v>
      </c>
      <c r="G159" s="84"/>
      <c r="H159" s="70">
        <f t="shared" ref="H159:H162" si="14">F159*G159</f>
        <v>0</v>
      </c>
      <c r="I159" s="71"/>
      <c r="J159" s="55"/>
    </row>
    <row r="160" spans="1:10" ht="15.75" x14ac:dyDescent="0.25">
      <c r="A160" s="55"/>
      <c r="B160" s="67" t="s">
        <v>76</v>
      </c>
      <c r="C160" s="68"/>
      <c r="D160" s="69"/>
      <c r="E160" s="68"/>
      <c r="F160" s="70">
        <f t="shared" si="13"/>
        <v>0</v>
      </c>
      <c r="G160" s="84"/>
      <c r="H160" s="70">
        <f t="shared" si="14"/>
        <v>0</v>
      </c>
      <c r="I160" s="71"/>
      <c r="J160" s="55"/>
    </row>
    <row r="161" spans="1:10" ht="15.75" x14ac:dyDescent="0.25">
      <c r="A161" s="55"/>
      <c r="B161" s="67" t="s">
        <v>77</v>
      </c>
      <c r="C161" s="68"/>
      <c r="D161" s="69"/>
      <c r="E161" s="68"/>
      <c r="F161" s="70">
        <f t="shared" si="13"/>
        <v>0</v>
      </c>
      <c r="G161" s="84"/>
      <c r="H161" s="70">
        <f t="shared" si="14"/>
        <v>0</v>
      </c>
      <c r="I161" s="71"/>
      <c r="J161" s="55"/>
    </row>
    <row r="162" spans="1:10" ht="15.75" x14ac:dyDescent="0.25">
      <c r="A162" s="55"/>
      <c r="B162" s="67" t="s">
        <v>78</v>
      </c>
      <c r="C162" s="68"/>
      <c r="D162" s="69"/>
      <c r="E162" s="68"/>
      <c r="F162" s="70">
        <f t="shared" si="13"/>
        <v>0</v>
      </c>
      <c r="G162" s="84"/>
      <c r="H162" s="70">
        <f t="shared" si="14"/>
        <v>0</v>
      </c>
      <c r="I162" s="71"/>
      <c r="J162" s="55"/>
    </row>
    <row r="163" spans="1:10" ht="15.75" x14ac:dyDescent="0.25">
      <c r="A163" s="55"/>
      <c r="B163" s="72"/>
      <c r="C163" s="63"/>
      <c r="D163" s="63"/>
      <c r="E163" s="63"/>
      <c r="F163" s="63"/>
      <c r="G163" s="63"/>
      <c r="H163" s="63"/>
      <c r="I163" s="73">
        <f>SUM(H158:H162)</f>
        <v>0</v>
      </c>
      <c r="J163" s="55"/>
    </row>
    <row r="164" spans="1:10" ht="15.75" x14ac:dyDescent="0.25">
      <c r="A164" s="55"/>
      <c r="B164" s="63"/>
      <c r="C164" s="63"/>
      <c r="D164" s="63"/>
      <c r="E164" s="63"/>
      <c r="F164" s="63"/>
      <c r="G164" s="63"/>
      <c r="H164" s="63"/>
      <c r="I164" s="71"/>
      <c r="J164" s="55"/>
    </row>
    <row r="165" spans="1:10" ht="31.5" customHeight="1" x14ac:dyDescent="0.25">
      <c r="A165" s="131" t="s">
        <v>86</v>
      </c>
      <c r="B165" s="76" t="s">
        <v>87</v>
      </c>
      <c r="C165" s="62" t="s">
        <v>60</v>
      </c>
      <c r="D165" s="77"/>
      <c r="E165" s="62"/>
      <c r="F165" s="62" t="s">
        <v>14</v>
      </c>
      <c r="G165" s="62" t="s">
        <v>81</v>
      </c>
      <c r="H165" s="62" t="s">
        <v>14</v>
      </c>
      <c r="I165" s="71"/>
      <c r="J165" s="55"/>
    </row>
    <row r="166" spans="1:10" ht="15.75" x14ac:dyDescent="0.25">
      <c r="A166" s="131"/>
      <c r="B166" s="67" t="s">
        <v>88</v>
      </c>
      <c r="C166" s="69"/>
      <c r="D166" s="78"/>
      <c r="E166" s="78"/>
      <c r="F166" s="70">
        <f>C166</f>
        <v>0</v>
      </c>
      <c r="G166" s="84"/>
      <c r="H166" s="70">
        <f>F166*G166</f>
        <v>0</v>
      </c>
      <c r="I166" s="71"/>
      <c r="J166" s="55"/>
    </row>
    <row r="167" spans="1:10" ht="15.75" x14ac:dyDescent="0.25">
      <c r="A167" s="131"/>
      <c r="B167" s="67" t="s">
        <v>69</v>
      </c>
      <c r="C167" s="69"/>
      <c r="D167" s="78"/>
      <c r="E167" s="78"/>
      <c r="F167" s="70">
        <f t="shared" ref="F167:F169" si="15">C167</f>
        <v>0</v>
      </c>
      <c r="G167" s="84"/>
      <c r="H167" s="70">
        <f t="shared" ref="H167:H169" si="16">F167*G167</f>
        <v>0</v>
      </c>
      <c r="I167" s="71"/>
      <c r="J167" s="55"/>
    </row>
    <row r="168" spans="1:10" ht="15.75" x14ac:dyDescent="0.25">
      <c r="A168" s="131"/>
      <c r="B168" s="67" t="s">
        <v>70</v>
      </c>
      <c r="C168" s="69"/>
      <c r="D168" s="78"/>
      <c r="E168" s="78"/>
      <c r="F168" s="70">
        <f t="shared" si="15"/>
        <v>0</v>
      </c>
      <c r="G168" s="84"/>
      <c r="H168" s="70">
        <f t="shared" si="16"/>
        <v>0</v>
      </c>
      <c r="I168" s="71"/>
      <c r="J168" s="55"/>
    </row>
    <row r="169" spans="1:10" ht="15.75" x14ac:dyDescent="0.25">
      <c r="A169" s="131"/>
      <c r="B169" s="67" t="s">
        <v>71</v>
      </c>
      <c r="C169" s="69"/>
      <c r="D169" s="78"/>
      <c r="E169" s="78"/>
      <c r="F169" s="70">
        <f t="shared" si="15"/>
        <v>0</v>
      </c>
      <c r="G169" s="84"/>
      <c r="H169" s="70">
        <f t="shared" si="16"/>
        <v>0</v>
      </c>
      <c r="I169" s="71"/>
      <c r="J169" s="55"/>
    </row>
    <row r="170" spans="1:10" ht="15.75" x14ac:dyDescent="0.25">
      <c r="A170" s="131"/>
      <c r="B170" s="72"/>
      <c r="C170" s="63"/>
      <c r="D170" s="63"/>
      <c r="E170" s="63"/>
      <c r="F170" s="63"/>
      <c r="G170" s="63"/>
      <c r="H170" s="63"/>
      <c r="I170" s="73">
        <f>SUM(H166:H169)</f>
        <v>0</v>
      </c>
      <c r="J170" s="55"/>
    </row>
    <row r="171" spans="1:10" ht="15.75" x14ac:dyDescent="0.25">
      <c r="A171" s="131"/>
      <c r="B171" s="72"/>
      <c r="C171" s="63"/>
      <c r="D171" s="63"/>
      <c r="E171" s="63"/>
      <c r="F171" s="63"/>
      <c r="G171" s="63"/>
      <c r="H171" s="63"/>
      <c r="I171" s="71"/>
      <c r="J171" s="55"/>
    </row>
    <row r="172" spans="1:10" ht="18.75" x14ac:dyDescent="0.3">
      <c r="A172" s="55"/>
      <c r="B172" s="72"/>
      <c r="C172" s="63"/>
      <c r="D172" s="63"/>
      <c r="E172" s="63"/>
      <c r="F172" s="63"/>
      <c r="G172" s="63"/>
      <c r="H172" s="85" t="s">
        <v>89</v>
      </c>
      <c r="I172" s="86">
        <f>SUM(I82:I171)</f>
        <v>0</v>
      </c>
      <c r="J172" s="55"/>
    </row>
    <row r="173" spans="1:10" ht="18.75" x14ac:dyDescent="0.3">
      <c r="A173" s="55"/>
      <c r="B173" s="72"/>
      <c r="C173" s="63"/>
      <c r="D173" s="63"/>
      <c r="E173" s="63"/>
      <c r="F173" s="63"/>
      <c r="G173" s="63"/>
      <c r="H173" s="87"/>
      <c r="I173" s="88"/>
      <c r="J173" s="55"/>
    </row>
    <row r="174" spans="1:10" ht="18.75" x14ac:dyDescent="0.3">
      <c r="A174" s="55"/>
      <c r="B174" s="72"/>
      <c r="C174" s="63"/>
      <c r="D174" s="63"/>
      <c r="E174" s="63"/>
      <c r="F174" s="63"/>
      <c r="G174" s="63"/>
      <c r="H174" s="87"/>
      <c r="I174" s="88"/>
      <c r="J174" s="55"/>
    </row>
    <row r="175" spans="1:10" ht="16.5" thickBot="1" x14ac:dyDescent="0.3">
      <c r="A175" s="55"/>
      <c r="B175" s="63"/>
      <c r="C175" s="63"/>
      <c r="D175" s="63"/>
      <c r="E175" s="63"/>
      <c r="F175" s="63"/>
      <c r="G175" s="63"/>
      <c r="H175" s="89"/>
      <c r="I175" s="90"/>
      <c r="J175" s="55"/>
    </row>
    <row r="176" spans="1:10" ht="21.75" thickBot="1" x14ac:dyDescent="0.4">
      <c r="A176" s="53"/>
      <c r="B176" s="91" t="s">
        <v>90</v>
      </c>
      <c r="C176" s="63"/>
      <c r="D176" s="63"/>
      <c r="E176" s="63"/>
      <c r="F176" s="63"/>
      <c r="G176" s="63"/>
      <c r="H176" s="63"/>
      <c r="I176" s="71"/>
      <c r="J176" s="55"/>
    </row>
    <row r="177" spans="1:10" ht="14.25" customHeight="1" x14ac:dyDescent="0.35">
      <c r="A177" s="55"/>
      <c r="B177" s="92"/>
      <c r="C177" s="63"/>
      <c r="D177" s="63"/>
      <c r="E177" s="63"/>
      <c r="F177" s="63"/>
      <c r="G177" s="63"/>
      <c r="H177" s="63"/>
      <c r="I177" s="60" t="s">
        <v>41</v>
      </c>
      <c r="J177" s="55"/>
    </row>
    <row r="178" spans="1:10" ht="15.75" x14ac:dyDescent="0.25">
      <c r="A178" s="55"/>
      <c r="B178" s="93" t="s">
        <v>91</v>
      </c>
      <c r="C178" s="94"/>
      <c r="D178" s="94"/>
      <c r="E178" s="94"/>
      <c r="F178" s="95" t="s">
        <v>14</v>
      </c>
      <c r="G178" s="95"/>
      <c r="H178" s="95"/>
      <c r="I178" s="71"/>
      <c r="J178" s="55"/>
    </row>
    <row r="179" spans="1:10" ht="15.75" x14ac:dyDescent="0.25">
      <c r="A179" s="55"/>
      <c r="B179" s="96" t="s">
        <v>92</v>
      </c>
      <c r="C179" s="55"/>
      <c r="D179" s="55"/>
      <c r="E179" s="55"/>
      <c r="F179" s="55"/>
      <c r="G179" s="55"/>
      <c r="H179" s="55"/>
      <c r="I179" s="71"/>
      <c r="J179" s="55"/>
    </row>
    <row r="180" spans="1:10" ht="15.75" x14ac:dyDescent="0.25">
      <c r="A180" s="55"/>
      <c r="B180" s="97" t="s">
        <v>93</v>
      </c>
      <c r="C180" s="98"/>
      <c r="D180" s="98"/>
      <c r="E180" s="98"/>
      <c r="F180" s="69"/>
      <c r="G180" s="63"/>
      <c r="H180" s="63"/>
      <c r="I180" s="71"/>
      <c r="J180" s="55"/>
    </row>
    <row r="181" spans="1:10" ht="15.75" x14ac:dyDescent="0.25">
      <c r="A181" s="55"/>
      <c r="B181" s="99" t="s">
        <v>94</v>
      </c>
      <c r="C181" s="98"/>
      <c r="D181" s="98"/>
      <c r="E181" s="100"/>
      <c r="F181" s="101"/>
      <c r="G181" s="63"/>
      <c r="H181" s="63"/>
      <c r="I181" s="71"/>
      <c r="J181" s="55"/>
    </row>
    <row r="182" spans="1:10" ht="15.75" x14ac:dyDescent="0.25">
      <c r="A182" s="55"/>
      <c r="B182" s="99" t="s">
        <v>95</v>
      </c>
      <c r="C182" s="98"/>
      <c r="D182" s="98"/>
      <c r="E182" s="100"/>
      <c r="F182" s="69"/>
      <c r="G182" s="63"/>
      <c r="H182" s="63"/>
      <c r="I182" s="71"/>
      <c r="J182" s="55"/>
    </row>
    <row r="183" spans="1:10" ht="15.75" x14ac:dyDescent="0.25">
      <c r="A183" s="55"/>
      <c r="B183" s="99" t="s">
        <v>96</v>
      </c>
      <c r="C183" s="98"/>
      <c r="D183" s="98"/>
      <c r="E183" s="100"/>
      <c r="F183" s="69"/>
      <c r="G183" s="63"/>
      <c r="H183" s="63"/>
      <c r="I183" s="71"/>
      <c r="J183" s="55"/>
    </row>
    <row r="184" spans="1:10" ht="15.75" x14ac:dyDescent="0.25">
      <c r="A184" s="55"/>
      <c r="B184" s="99" t="s">
        <v>97</v>
      </c>
      <c r="C184" s="98"/>
      <c r="D184" s="98"/>
      <c r="E184" s="100"/>
      <c r="F184" s="69"/>
      <c r="G184" s="63"/>
      <c r="H184" s="63"/>
      <c r="I184" s="71"/>
      <c r="J184" s="55"/>
    </row>
    <row r="185" spans="1:10" ht="15.75" x14ac:dyDescent="0.25">
      <c r="A185" s="55"/>
      <c r="B185" s="99" t="s">
        <v>98</v>
      </c>
      <c r="C185" s="98"/>
      <c r="D185" s="98"/>
      <c r="E185" s="100"/>
      <c r="F185" s="69"/>
      <c r="G185" s="63"/>
      <c r="H185" s="63"/>
      <c r="I185" s="71"/>
      <c r="J185" s="55"/>
    </row>
    <row r="186" spans="1:10" ht="15.75" x14ac:dyDescent="0.25">
      <c r="A186" s="55"/>
      <c r="B186" s="97" t="s">
        <v>99</v>
      </c>
      <c r="C186" s="98"/>
      <c r="D186" s="98"/>
      <c r="E186" s="100"/>
      <c r="F186" s="69"/>
      <c r="G186" s="63"/>
      <c r="H186" s="63"/>
      <c r="I186" s="71"/>
      <c r="J186" s="55"/>
    </row>
    <row r="187" spans="1:10" ht="15.75" x14ac:dyDescent="0.25">
      <c r="A187" s="55"/>
      <c r="B187" s="102"/>
      <c r="C187" s="63"/>
      <c r="D187" s="63"/>
      <c r="E187" s="63"/>
      <c r="F187" s="63"/>
      <c r="G187" s="63"/>
      <c r="H187" s="63"/>
      <c r="I187" s="103">
        <f>SUM(F180:F186)</f>
        <v>0</v>
      </c>
      <c r="J187" s="104"/>
    </row>
    <row r="188" spans="1:10" ht="15.75" x14ac:dyDescent="0.25">
      <c r="A188" s="55"/>
      <c r="B188" s="63"/>
      <c r="C188" s="63"/>
      <c r="D188" s="63"/>
      <c r="E188" s="63"/>
      <c r="F188" s="63"/>
      <c r="G188" s="63"/>
      <c r="H188" s="63"/>
      <c r="I188" s="71"/>
      <c r="J188" s="55"/>
    </row>
    <row r="189" spans="1:10" ht="15.75" x14ac:dyDescent="0.25">
      <c r="A189" s="55"/>
      <c r="B189" s="93" t="s">
        <v>100</v>
      </c>
      <c r="C189" s="94"/>
      <c r="D189" s="94"/>
      <c r="E189" s="94"/>
      <c r="F189" s="95" t="s">
        <v>14</v>
      </c>
      <c r="G189" s="95"/>
      <c r="H189" s="95"/>
      <c r="I189" s="71"/>
      <c r="J189" s="55"/>
    </row>
    <row r="190" spans="1:10" ht="15.75" x14ac:dyDescent="0.25">
      <c r="A190" s="55"/>
      <c r="B190" s="99" t="s">
        <v>101</v>
      </c>
      <c r="C190" s="98"/>
      <c r="D190" s="98"/>
      <c r="E190" s="100"/>
      <c r="F190" s="69"/>
      <c r="G190" s="63"/>
      <c r="H190" s="63"/>
      <c r="I190" s="71"/>
      <c r="J190" s="55"/>
    </row>
    <row r="191" spans="1:10" ht="15.75" x14ac:dyDescent="0.25">
      <c r="A191" s="55"/>
      <c r="B191" s="105" t="s">
        <v>102</v>
      </c>
      <c r="C191" s="98"/>
      <c r="D191" s="98"/>
      <c r="E191" s="100"/>
      <c r="F191" s="69"/>
      <c r="G191" s="63"/>
      <c r="H191" s="63"/>
      <c r="I191" s="71"/>
      <c r="J191" s="55"/>
    </row>
    <row r="192" spans="1:10" ht="31.5" x14ac:dyDescent="0.25">
      <c r="A192" s="55"/>
      <c r="B192" s="105" t="s">
        <v>103</v>
      </c>
      <c r="C192" s="98"/>
      <c r="D192" s="98"/>
      <c r="E192" s="100"/>
      <c r="F192" s="69"/>
      <c r="G192" s="63"/>
      <c r="H192" s="63"/>
      <c r="I192" s="71"/>
      <c r="J192" s="55"/>
    </row>
    <row r="193" spans="1:10" ht="15.75" x14ac:dyDescent="0.25">
      <c r="A193" s="55"/>
      <c r="B193" s="105" t="s">
        <v>104</v>
      </c>
      <c r="C193" s="98"/>
      <c r="D193" s="106"/>
      <c r="E193" s="100"/>
      <c r="F193" s="69"/>
      <c r="G193" s="63"/>
      <c r="H193" s="63"/>
      <c r="I193" s="71"/>
      <c r="J193" s="55"/>
    </row>
    <row r="194" spans="1:10" ht="15.75" x14ac:dyDescent="0.25">
      <c r="A194" s="55"/>
      <c r="B194" s="105" t="s">
        <v>105</v>
      </c>
      <c r="C194" s="98"/>
      <c r="D194" s="106"/>
      <c r="E194" s="100"/>
      <c r="F194" s="69"/>
      <c r="G194" s="63"/>
      <c r="H194" s="63"/>
      <c r="I194" s="71"/>
      <c r="J194" s="55"/>
    </row>
    <row r="195" spans="1:10" ht="15.75" x14ac:dyDescent="0.25">
      <c r="A195" s="55"/>
      <c r="B195" s="105" t="s">
        <v>106</v>
      </c>
      <c r="C195" s="98"/>
      <c r="D195" s="106"/>
      <c r="E195" s="100"/>
      <c r="F195" s="69"/>
      <c r="G195" s="63"/>
      <c r="H195" s="63"/>
      <c r="I195" s="71"/>
      <c r="J195" s="55"/>
    </row>
    <row r="196" spans="1:10" ht="15.75" x14ac:dyDescent="0.25">
      <c r="A196" s="55"/>
      <c r="B196" s="105" t="s">
        <v>107</v>
      </c>
      <c r="C196" s="98"/>
      <c r="D196" s="106"/>
      <c r="E196" s="100"/>
      <c r="F196" s="69"/>
      <c r="G196" s="63"/>
      <c r="H196" s="63"/>
      <c r="I196" s="71"/>
      <c r="J196" s="55"/>
    </row>
    <row r="197" spans="1:10" ht="15.75" x14ac:dyDescent="0.25">
      <c r="A197" s="55"/>
      <c r="B197" s="105" t="s">
        <v>108</v>
      </c>
      <c r="C197" s="98"/>
      <c r="D197" s="106"/>
      <c r="E197" s="100"/>
      <c r="F197" s="69"/>
      <c r="G197" s="63"/>
      <c r="H197" s="63"/>
      <c r="I197" s="71"/>
      <c r="J197" s="55"/>
    </row>
    <row r="198" spans="1:10" ht="31.5" x14ac:dyDescent="0.25">
      <c r="A198" s="55"/>
      <c r="B198" s="105" t="s">
        <v>109</v>
      </c>
      <c r="C198" s="98"/>
      <c r="D198" s="106"/>
      <c r="E198" s="100"/>
      <c r="F198" s="69"/>
      <c r="G198" s="63"/>
      <c r="H198" s="63"/>
      <c r="I198" s="71"/>
      <c r="J198" s="55"/>
    </row>
    <row r="199" spans="1:10" ht="15.75" x14ac:dyDescent="0.25">
      <c r="A199" s="55"/>
      <c r="B199" s="105" t="s">
        <v>110</v>
      </c>
      <c r="C199" s="98"/>
      <c r="D199" s="106"/>
      <c r="E199" s="100"/>
      <c r="F199" s="69"/>
      <c r="G199" s="63"/>
      <c r="H199" s="63"/>
      <c r="I199" s="71"/>
      <c r="J199" s="55"/>
    </row>
    <row r="200" spans="1:10" ht="15.75" x14ac:dyDescent="0.25">
      <c r="A200" s="55"/>
      <c r="B200" s="105" t="s">
        <v>111</v>
      </c>
      <c r="C200" s="98"/>
      <c r="D200" s="106"/>
      <c r="E200" s="100"/>
      <c r="F200" s="69"/>
      <c r="G200" s="63"/>
      <c r="H200" s="63"/>
      <c r="I200" s="71"/>
      <c r="J200" s="55"/>
    </row>
    <row r="201" spans="1:10" ht="15.75" x14ac:dyDescent="0.25">
      <c r="A201" s="55"/>
      <c r="B201" s="105" t="s">
        <v>112</v>
      </c>
      <c r="C201" s="98"/>
      <c r="D201" s="106"/>
      <c r="E201" s="100"/>
      <c r="F201" s="69"/>
      <c r="G201" s="63"/>
      <c r="H201" s="63"/>
      <c r="I201" s="71"/>
      <c r="J201" s="55"/>
    </row>
    <row r="202" spans="1:10" ht="31.5" x14ac:dyDescent="0.25">
      <c r="A202" s="55"/>
      <c r="B202" s="105" t="s">
        <v>113</v>
      </c>
      <c r="C202" s="98"/>
      <c r="D202" s="106"/>
      <c r="E202" s="100"/>
      <c r="F202" s="69"/>
      <c r="G202" s="63"/>
      <c r="H202" s="63"/>
      <c r="I202" s="71"/>
      <c r="J202" s="55"/>
    </row>
    <row r="203" spans="1:10" ht="15.75" x14ac:dyDescent="0.25">
      <c r="A203" s="55"/>
      <c r="B203" s="105" t="s">
        <v>114</v>
      </c>
      <c r="C203" s="98"/>
      <c r="D203" s="106"/>
      <c r="E203" s="100"/>
      <c r="F203" s="69"/>
      <c r="G203" s="63"/>
      <c r="H203" s="63"/>
      <c r="I203" s="103">
        <f>SUM(F190:F203)</f>
        <v>0</v>
      </c>
      <c r="J203" s="55"/>
    </row>
    <row r="204" spans="1:10" ht="15.75" x14ac:dyDescent="0.25">
      <c r="A204" s="55"/>
      <c r="B204" s="107"/>
      <c r="C204" s="55"/>
      <c r="D204" s="108"/>
      <c r="E204" s="55"/>
      <c r="F204" s="75"/>
      <c r="G204" s="63"/>
      <c r="H204" s="63"/>
      <c r="I204" s="71"/>
      <c r="J204" s="55"/>
    </row>
    <row r="205" spans="1:10" ht="15.75" x14ac:dyDescent="0.25">
      <c r="A205" s="55"/>
      <c r="B205" s="107"/>
      <c r="C205" s="55"/>
      <c r="D205" s="108"/>
      <c r="E205" s="55"/>
      <c r="F205" s="75"/>
      <c r="G205" s="63" t="s">
        <v>115</v>
      </c>
      <c r="H205" s="63">
        <f>I187+I203</f>
        <v>0</v>
      </c>
      <c r="I205" s="71"/>
      <c r="J205" s="55"/>
    </row>
    <row r="206" spans="1:10" ht="15.75" x14ac:dyDescent="0.25">
      <c r="A206" s="55"/>
      <c r="B206" s="107"/>
      <c r="C206" s="55"/>
      <c r="D206" s="108"/>
      <c r="E206" s="55"/>
      <c r="F206" s="75"/>
      <c r="G206" s="63"/>
      <c r="H206" s="63"/>
      <c r="I206" s="71"/>
      <c r="J206" s="55"/>
    </row>
    <row r="207" spans="1:10" ht="15.75" x14ac:dyDescent="0.25">
      <c r="A207" s="55"/>
      <c r="B207" s="63"/>
      <c r="C207" s="63"/>
      <c r="D207" s="109"/>
      <c r="E207" s="63"/>
      <c r="F207" s="109"/>
      <c r="G207" s="63"/>
      <c r="H207" s="63"/>
      <c r="I207" s="110"/>
      <c r="J207" s="55"/>
    </row>
    <row r="208" spans="1:10" ht="31.5" x14ac:dyDescent="0.25">
      <c r="A208" s="55"/>
      <c r="B208" s="111" t="s">
        <v>116</v>
      </c>
      <c r="C208" s="94"/>
      <c r="D208" s="112"/>
      <c r="E208" s="94"/>
      <c r="F208" s="113" t="s">
        <v>14</v>
      </c>
      <c r="G208" s="113" t="s">
        <v>81</v>
      </c>
      <c r="H208" s="94" t="s">
        <v>14</v>
      </c>
      <c r="I208" s="71"/>
      <c r="J208" s="55"/>
    </row>
    <row r="209" spans="1:10" ht="15.75" x14ac:dyDescent="0.25">
      <c r="A209" s="55"/>
      <c r="B209" s="99" t="s">
        <v>117</v>
      </c>
      <c r="C209" s="98"/>
      <c r="D209" s="98"/>
      <c r="E209" s="100"/>
      <c r="F209" s="69"/>
      <c r="G209" s="114"/>
      <c r="H209" s="70">
        <f>F209*G209</f>
        <v>0</v>
      </c>
      <c r="I209" s="71"/>
      <c r="J209" s="55"/>
    </row>
    <row r="210" spans="1:10" ht="15.75" x14ac:dyDescent="0.25">
      <c r="A210" s="55"/>
      <c r="B210" s="105" t="s">
        <v>118</v>
      </c>
      <c r="C210" s="115"/>
      <c r="D210" s="115"/>
      <c r="E210" s="116"/>
      <c r="F210" s="69"/>
      <c r="G210" s="114"/>
      <c r="H210" s="70">
        <f t="shared" ref="H210:H225" si="17">F210*G210</f>
        <v>0</v>
      </c>
      <c r="I210" s="71"/>
      <c r="J210" s="55"/>
    </row>
    <row r="211" spans="1:10" ht="15.75" x14ac:dyDescent="0.25">
      <c r="A211" s="55"/>
      <c r="B211" s="105" t="s">
        <v>96</v>
      </c>
      <c r="C211" s="115"/>
      <c r="D211" s="115"/>
      <c r="E211" s="116"/>
      <c r="F211" s="69"/>
      <c r="G211" s="114"/>
      <c r="H211" s="70">
        <f t="shared" si="17"/>
        <v>0</v>
      </c>
      <c r="I211" s="71"/>
      <c r="J211" s="55"/>
    </row>
    <row r="212" spans="1:10" ht="15.75" x14ac:dyDescent="0.25">
      <c r="A212" s="55"/>
      <c r="B212" s="105" t="s">
        <v>99</v>
      </c>
      <c r="C212" s="115"/>
      <c r="D212" s="115"/>
      <c r="E212" s="116"/>
      <c r="F212" s="69"/>
      <c r="G212" s="114"/>
      <c r="H212" s="70">
        <f t="shared" si="17"/>
        <v>0</v>
      </c>
      <c r="I212" s="71"/>
      <c r="J212" s="55"/>
    </row>
    <row r="213" spans="1:10" ht="15.75" x14ac:dyDescent="0.25">
      <c r="A213" s="55"/>
      <c r="B213" s="105" t="s">
        <v>107</v>
      </c>
      <c r="C213" s="115"/>
      <c r="D213" s="115"/>
      <c r="E213" s="116"/>
      <c r="F213" s="69"/>
      <c r="G213" s="114"/>
      <c r="H213" s="70">
        <f t="shared" si="17"/>
        <v>0</v>
      </c>
      <c r="I213" s="71"/>
      <c r="J213" s="55"/>
    </row>
    <row r="214" spans="1:10" ht="15.75" x14ac:dyDescent="0.25">
      <c r="A214" s="55"/>
      <c r="B214" s="105" t="s">
        <v>108</v>
      </c>
      <c r="C214" s="115"/>
      <c r="D214" s="115"/>
      <c r="E214" s="116"/>
      <c r="F214" s="69"/>
      <c r="G214" s="114"/>
      <c r="H214" s="70">
        <f t="shared" si="17"/>
        <v>0</v>
      </c>
      <c r="I214" s="71"/>
      <c r="J214" s="55"/>
    </row>
    <row r="215" spans="1:10" ht="15.75" x14ac:dyDescent="0.25">
      <c r="A215" s="55"/>
      <c r="B215" s="105" t="s">
        <v>110</v>
      </c>
      <c r="C215" s="115"/>
      <c r="D215" s="115"/>
      <c r="E215" s="116"/>
      <c r="F215" s="69"/>
      <c r="G215" s="114"/>
      <c r="H215" s="70">
        <f t="shared" si="17"/>
        <v>0</v>
      </c>
      <c r="I215" s="71"/>
      <c r="J215" s="55"/>
    </row>
    <row r="216" spans="1:10" ht="15.75" x14ac:dyDescent="0.25">
      <c r="A216" s="55"/>
      <c r="B216" s="105" t="s">
        <v>111</v>
      </c>
      <c r="C216" s="115"/>
      <c r="D216" s="115"/>
      <c r="E216" s="116"/>
      <c r="F216" s="69"/>
      <c r="G216" s="114"/>
      <c r="H216" s="70">
        <f t="shared" si="17"/>
        <v>0</v>
      </c>
      <c r="I216" s="71"/>
      <c r="J216" s="55"/>
    </row>
    <row r="217" spans="1:10" ht="15.75" x14ac:dyDescent="0.25">
      <c r="A217" s="55"/>
      <c r="B217" s="105" t="s">
        <v>112</v>
      </c>
      <c r="C217" s="115"/>
      <c r="D217" s="115"/>
      <c r="E217" s="116"/>
      <c r="F217" s="69"/>
      <c r="G217" s="114"/>
      <c r="H217" s="70">
        <f t="shared" si="17"/>
        <v>0</v>
      </c>
      <c r="I217" s="71"/>
      <c r="J217" s="55"/>
    </row>
    <row r="218" spans="1:10" ht="31.5" x14ac:dyDescent="0.25">
      <c r="A218" s="55"/>
      <c r="B218" s="105" t="s">
        <v>113</v>
      </c>
      <c r="C218" s="115"/>
      <c r="D218" s="115"/>
      <c r="E218" s="116"/>
      <c r="F218" s="69"/>
      <c r="G218" s="114"/>
      <c r="H218" s="70">
        <f t="shared" si="17"/>
        <v>0</v>
      </c>
      <c r="I218" s="71"/>
      <c r="J218" s="55"/>
    </row>
    <row r="219" spans="1:10" ht="15.75" x14ac:dyDescent="0.25">
      <c r="A219" s="55"/>
      <c r="B219" s="105" t="s">
        <v>119</v>
      </c>
      <c r="C219" s="115"/>
      <c r="D219" s="115"/>
      <c r="E219" s="116"/>
      <c r="F219" s="69"/>
      <c r="G219" s="114"/>
      <c r="H219" s="70">
        <f t="shared" si="17"/>
        <v>0</v>
      </c>
      <c r="I219" s="71"/>
      <c r="J219" s="55"/>
    </row>
    <row r="220" spans="1:10" ht="15.75" x14ac:dyDescent="0.25">
      <c r="A220" s="55"/>
      <c r="B220" s="105" t="s">
        <v>120</v>
      </c>
      <c r="C220" s="115"/>
      <c r="D220" s="115"/>
      <c r="E220" s="116"/>
      <c r="F220" s="69"/>
      <c r="G220" s="114"/>
      <c r="H220" s="70">
        <f t="shared" si="17"/>
        <v>0</v>
      </c>
      <c r="I220" s="71"/>
      <c r="J220" s="55"/>
    </row>
    <row r="221" spans="1:10" ht="15.75" x14ac:dyDescent="0.25">
      <c r="A221" s="55"/>
      <c r="B221" s="105" t="s">
        <v>121</v>
      </c>
      <c r="C221" s="115"/>
      <c r="D221" s="115"/>
      <c r="E221" s="116"/>
      <c r="F221" s="69"/>
      <c r="G221" s="114"/>
      <c r="H221" s="70">
        <f t="shared" si="17"/>
        <v>0</v>
      </c>
      <c r="I221" s="71"/>
      <c r="J221" s="55"/>
    </row>
    <row r="222" spans="1:10" ht="15.75" x14ac:dyDescent="0.25">
      <c r="A222" s="55"/>
      <c r="B222" s="105" t="s">
        <v>122</v>
      </c>
      <c r="C222" s="115"/>
      <c r="D222" s="115"/>
      <c r="E222" s="116"/>
      <c r="F222" s="69"/>
      <c r="G222" s="114"/>
      <c r="H222" s="70">
        <f t="shared" si="17"/>
        <v>0</v>
      </c>
      <c r="I222" s="71"/>
      <c r="J222" s="55"/>
    </row>
    <row r="223" spans="1:10" ht="15.75" x14ac:dyDescent="0.25">
      <c r="A223" s="55"/>
      <c r="B223" s="105" t="s">
        <v>123</v>
      </c>
      <c r="C223" s="115"/>
      <c r="D223" s="115"/>
      <c r="E223" s="116"/>
      <c r="F223" s="69"/>
      <c r="G223" s="114"/>
      <c r="H223" s="70">
        <f t="shared" si="17"/>
        <v>0</v>
      </c>
      <c r="I223" s="71"/>
      <c r="J223" s="55"/>
    </row>
    <row r="224" spans="1:10" ht="15.75" x14ac:dyDescent="0.25">
      <c r="A224" s="55"/>
      <c r="B224" s="105" t="s">
        <v>124</v>
      </c>
      <c r="C224" s="115"/>
      <c r="D224" s="115"/>
      <c r="E224" s="116"/>
      <c r="F224" s="69"/>
      <c r="G224" s="114"/>
      <c r="H224" s="70">
        <f t="shared" si="17"/>
        <v>0</v>
      </c>
      <c r="I224" s="71"/>
      <c r="J224" s="55"/>
    </row>
    <row r="225" spans="1:10" ht="15.75" x14ac:dyDescent="0.25">
      <c r="A225" s="55"/>
      <c r="B225" s="117" t="s">
        <v>114</v>
      </c>
      <c r="C225" s="118"/>
      <c r="D225" s="118"/>
      <c r="E225" s="119"/>
      <c r="F225" s="69"/>
      <c r="G225" s="114"/>
      <c r="H225" s="70">
        <f t="shared" si="17"/>
        <v>0</v>
      </c>
      <c r="I225" s="71"/>
      <c r="J225" s="55"/>
    </row>
    <row r="226" spans="1:10" ht="15.75" x14ac:dyDescent="0.25">
      <c r="A226" s="55"/>
      <c r="B226" s="55"/>
      <c r="C226" s="55"/>
      <c r="D226" s="55"/>
      <c r="E226" s="55"/>
      <c r="F226" s="55"/>
      <c r="G226" s="55"/>
      <c r="H226" s="55"/>
      <c r="I226" s="103">
        <f>SUM(H209:H225)</f>
        <v>0</v>
      </c>
      <c r="J226" s="63"/>
    </row>
    <row r="227" spans="1:10" ht="15.75" x14ac:dyDescent="0.25">
      <c r="A227" s="55"/>
      <c r="B227" s="55"/>
      <c r="C227" s="55"/>
      <c r="D227" s="55"/>
      <c r="E227" s="55"/>
      <c r="F227" s="55"/>
      <c r="G227" s="55"/>
      <c r="H227" s="55"/>
      <c r="I227" s="71"/>
      <c r="J227" s="55"/>
    </row>
    <row r="228" spans="1:10" ht="18.75" x14ac:dyDescent="0.3">
      <c r="A228" s="55"/>
      <c r="B228" s="55"/>
      <c r="C228" s="55"/>
      <c r="D228" s="55"/>
      <c r="E228" s="55"/>
      <c r="F228" s="55"/>
      <c r="G228" s="55"/>
      <c r="H228" s="120" t="s">
        <v>125</v>
      </c>
      <c r="I228" s="121">
        <f>SUM(I178:I227)</f>
        <v>0</v>
      </c>
      <c r="J228" s="55"/>
    </row>
    <row r="229" spans="1:10" ht="18.75" x14ac:dyDescent="0.3">
      <c r="A229" s="55"/>
      <c r="B229" s="55"/>
      <c r="C229" s="55"/>
      <c r="D229" s="55"/>
      <c r="E229" s="55"/>
      <c r="F229" s="55"/>
      <c r="G229" s="55"/>
      <c r="H229" s="122"/>
      <c r="I229" s="88"/>
      <c r="J229" s="55"/>
    </row>
    <row r="230" spans="1:10" ht="15.75" x14ac:dyDescent="0.25">
      <c r="A230" s="55"/>
      <c r="B230" s="55"/>
      <c r="C230" s="55"/>
      <c r="D230" s="55"/>
      <c r="E230" s="55"/>
      <c r="F230" s="55"/>
      <c r="G230" s="55"/>
      <c r="H230" s="55"/>
      <c r="I230" s="71"/>
      <c r="J230" s="55"/>
    </row>
    <row r="231" spans="1:10" ht="21" x14ac:dyDescent="0.35">
      <c r="A231" s="55"/>
      <c r="B231" s="55"/>
      <c r="C231" s="55"/>
      <c r="D231" s="55"/>
      <c r="E231" s="55"/>
      <c r="F231" s="123"/>
      <c r="G231" s="132" t="s">
        <v>126</v>
      </c>
      <c r="H231" s="132"/>
      <c r="I231" s="124">
        <f>I172-I228</f>
        <v>0</v>
      </c>
      <c r="J231" s="55"/>
    </row>
    <row r="232" spans="1:10" ht="16.5" thickBot="1" x14ac:dyDescent="0.3">
      <c r="A232" s="55"/>
      <c r="B232" s="55"/>
      <c r="C232" s="55"/>
      <c r="D232" s="55"/>
      <c r="E232" s="55"/>
      <c r="F232" s="55"/>
      <c r="G232" s="55"/>
      <c r="H232" s="55"/>
      <c r="I232" s="63"/>
      <c r="J232" s="55"/>
    </row>
    <row r="233" spans="1:10" ht="22.5" thickTop="1" thickBot="1" x14ac:dyDescent="0.4">
      <c r="A233" s="55"/>
      <c r="B233" s="55"/>
      <c r="C233" s="55"/>
      <c r="D233" s="55"/>
      <c r="E233" s="55"/>
      <c r="F233" s="55"/>
      <c r="G233" s="126" t="s">
        <v>127</v>
      </c>
      <c r="H233" s="126"/>
      <c r="I233" s="125"/>
      <c r="J233" s="55"/>
    </row>
    <row r="234" spans="1:10" ht="15.75" thickTop="1" x14ac:dyDescent="0.25">
      <c r="A234" s="3"/>
      <c r="B234" s="3"/>
      <c r="C234" s="3"/>
      <c r="D234" s="3"/>
      <c r="E234" s="3"/>
      <c r="F234" s="3"/>
      <c r="G234" s="126"/>
      <c r="H234" s="126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sheetProtection algorithmName="SHA-512" hashValue="osEmbrPGx7R29AwjoISHX0H/VXu77thX2eVTwlkHYL7QTBXQ4QC7uiSFoyJjS+tgdFsD76ur2m7zDO8mUl9VYg==" saltValue="epP9WW4yIT/voUttHNyZGQ==" spinCount="100000" sheet="1" objects="1" scenarios="1"/>
  <mergeCells count="19">
    <mergeCell ref="G233:H234"/>
    <mergeCell ref="F68:G68"/>
    <mergeCell ref="F69:G69"/>
    <mergeCell ref="B70:C70"/>
    <mergeCell ref="B133:D133"/>
    <mergeCell ref="A165:A171"/>
    <mergeCell ref="G231:H231"/>
    <mergeCell ref="F62:G62"/>
    <mergeCell ref="F63:G63"/>
    <mergeCell ref="F64:G64"/>
    <mergeCell ref="F65:G65"/>
    <mergeCell ref="F66:G66"/>
    <mergeCell ref="F67:G67"/>
    <mergeCell ref="C2:E3"/>
    <mergeCell ref="A5:G5"/>
    <mergeCell ref="G10:G11"/>
    <mergeCell ref="C16:D16"/>
    <mergeCell ref="A21:A27"/>
    <mergeCell ref="C61:E61"/>
  </mergeCells>
  <conditionalFormatting sqref="E16">
    <cfRule type="cellIs" dxfId="38" priority="3" operator="between">
      <formula>0</formula>
      <formula>0.49</formula>
    </cfRule>
  </conditionalFormatting>
  <conditionalFormatting sqref="F8">
    <cfRule type="cellIs" dxfId="37" priority="2" operator="between">
      <formula>1</formula>
      <formula>9</formula>
    </cfRule>
  </conditionalFormatting>
  <conditionalFormatting sqref="F10">
    <cfRule type="cellIs" dxfId="36" priority="1" operator="between">
      <formula>0</formula>
      <formula>64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2826B-A817-4A07-A3F7-1AE111C78A8A}">
  <dimension ref="A1:J236"/>
  <sheetViews>
    <sheetView zoomScale="80" zoomScaleNormal="80" workbookViewId="0">
      <selection activeCell="C126" sqref="C126:E126"/>
    </sheetView>
  </sheetViews>
  <sheetFormatPr baseColWidth="10" defaultColWidth="11.42578125" defaultRowHeight="15" x14ac:dyDescent="0.25"/>
  <cols>
    <col min="1" max="1" width="22.5703125" style="7" customWidth="1"/>
    <col min="2" max="2" width="42.42578125" style="7" customWidth="1"/>
    <col min="3" max="3" width="27.28515625" style="7" customWidth="1"/>
    <col min="4" max="4" width="39.7109375" style="7" customWidth="1"/>
    <col min="5" max="5" width="29" style="7" customWidth="1"/>
    <col min="6" max="6" width="28.28515625" style="7" customWidth="1"/>
    <col min="7" max="8" width="30.7109375" style="7" customWidth="1"/>
    <col min="9" max="9" width="23.57031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3"/>
      <c r="C2" s="135" t="s">
        <v>0</v>
      </c>
      <c r="D2" s="136"/>
      <c r="E2" s="137"/>
      <c r="F2" s="4"/>
      <c r="G2" s="4"/>
      <c r="H2" s="1"/>
      <c r="I2" s="1"/>
      <c r="J2" s="1"/>
    </row>
    <row r="3" spans="1:10" s="2" customFormat="1" ht="15" customHeight="1" x14ac:dyDescent="0.25">
      <c r="A3" s="3"/>
      <c r="B3" s="3"/>
      <c r="C3" s="138"/>
      <c r="D3" s="139"/>
      <c r="E3" s="140"/>
      <c r="F3" s="4"/>
      <c r="G3" s="4"/>
      <c r="H3" s="1"/>
      <c r="I3" s="1"/>
      <c r="J3" s="1"/>
    </row>
    <row r="4" spans="1:10" s="2" customForma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6.25" x14ac:dyDescent="0.25">
      <c r="A5" s="141" t="s">
        <v>1</v>
      </c>
      <c r="B5" s="141"/>
      <c r="C5" s="141"/>
      <c r="D5" s="141"/>
      <c r="E5" s="141"/>
      <c r="F5" s="141"/>
      <c r="G5" s="141"/>
      <c r="H5" s="1"/>
      <c r="I5" s="1"/>
      <c r="J5" s="1"/>
    </row>
    <row r="6" spans="1:10" s="2" customFormat="1" ht="15" customHeight="1" x14ac:dyDescent="0.25">
      <c r="A6" s="4"/>
      <c r="B6" s="4"/>
      <c r="C6" s="4"/>
      <c r="D6" s="4"/>
      <c r="E6" s="4"/>
      <c r="F6" s="4"/>
      <c r="G6" s="4"/>
      <c r="H6" s="1"/>
      <c r="I6" s="1"/>
      <c r="J6" s="1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COUNTA(B21:B44)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38.25" customHeight="1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42" t="s">
        <v>7</v>
      </c>
      <c r="H10" s="1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142"/>
      <c r="H11" s="5"/>
      <c r="I11" s="5"/>
      <c r="J11" s="5"/>
    </row>
    <row r="12" spans="1:10" x14ac:dyDescent="0.25">
      <c r="A12" s="5"/>
      <c r="B12" s="6"/>
      <c r="C12" s="5"/>
      <c r="D12" s="5" t="s">
        <v>8</v>
      </c>
      <c r="E12" s="5"/>
      <c r="F12" s="16">
        <f>COUNTIF(D21:D44,"martorell")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9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10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11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20"/>
      <c r="B16" s="6"/>
      <c r="C16" s="143" t="s">
        <v>12</v>
      </c>
      <c r="D16" s="143"/>
      <c r="E16" s="21">
        <f>100*B17/G16</f>
        <v>0</v>
      </c>
      <c r="F16" s="22" t="s">
        <v>13</v>
      </c>
      <c r="G16" s="23">
        <v>29211</v>
      </c>
      <c r="H16" s="5"/>
      <c r="I16" s="5"/>
      <c r="J16" s="5"/>
    </row>
    <row r="17" spans="1:10" x14ac:dyDescent="0.25">
      <c r="A17" s="20" t="s">
        <v>14</v>
      </c>
      <c r="B17" s="24">
        <f>SUM(B14+B15)</f>
        <v>0</v>
      </c>
      <c r="C17" s="22"/>
      <c r="D17" s="22"/>
      <c r="E17" s="25"/>
      <c r="F17" s="22"/>
      <c r="G17" s="25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ht="15.75" thickBot="1" x14ac:dyDescent="0.3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21" customHeight="1" x14ac:dyDescent="0.25">
      <c r="A20" s="26" t="s">
        <v>15</v>
      </c>
      <c r="B20" s="27" t="s">
        <v>16</v>
      </c>
      <c r="C20" s="28" t="s">
        <v>17</v>
      </c>
      <c r="D20" s="29" t="s">
        <v>18</v>
      </c>
      <c r="E20" s="30"/>
      <c r="F20" s="30"/>
      <c r="G20" s="30"/>
      <c r="H20" s="30"/>
      <c r="I20" s="30"/>
      <c r="J20" s="30"/>
    </row>
    <row r="21" spans="1:10" ht="21" customHeight="1" x14ac:dyDescent="0.25">
      <c r="A21" s="144"/>
      <c r="B21" s="31"/>
      <c r="C21" s="32"/>
      <c r="D21" s="33"/>
      <c r="E21" s="30"/>
      <c r="F21" s="30"/>
      <c r="G21" s="30"/>
      <c r="H21" s="30"/>
      <c r="I21" s="30"/>
      <c r="J21" s="30"/>
    </row>
    <row r="22" spans="1:10" ht="21" customHeight="1" x14ac:dyDescent="0.25">
      <c r="A22" s="144"/>
      <c r="B22" s="31"/>
      <c r="C22" s="32"/>
      <c r="D22" s="33"/>
      <c r="E22" s="30"/>
      <c r="F22" s="30"/>
      <c r="G22" s="30"/>
      <c r="H22" s="30"/>
      <c r="I22" s="30"/>
      <c r="J22" s="30"/>
    </row>
    <row r="23" spans="1:10" ht="21" customHeight="1" x14ac:dyDescent="0.25">
      <c r="A23" s="144"/>
      <c r="B23" s="31"/>
      <c r="C23" s="32"/>
      <c r="D23" s="33"/>
      <c r="E23" s="30"/>
      <c r="F23" s="30"/>
      <c r="G23" s="30"/>
      <c r="H23" s="30"/>
      <c r="I23" s="30"/>
      <c r="J23" s="30"/>
    </row>
    <row r="24" spans="1:10" ht="21" customHeight="1" x14ac:dyDescent="0.25">
      <c r="A24" s="144"/>
      <c r="B24" s="31"/>
      <c r="C24" s="32"/>
      <c r="D24" s="33"/>
      <c r="E24" s="30"/>
      <c r="F24" s="30"/>
      <c r="G24" s="30"/>
      <c r="H24" s="30"/>
      <c r="I24" s="30"/>
      <c r="J24" s="30"/>
    </row>
    <row r="25" spans="1:10" ht="21" customHeight="1" x14ac:dyDescent="0.25">
      <c r="A25" s="144"/>
      <c r="B25" s="31"/>
      <c r="C25" s="32"/>
      <c r="D25" s="33"/>
      <c r="E25" s="30"/>
      <c r="F25" s="30"/>
      <c r="G25" s="30"/>
      <c r="H25" s="30"/>
      <c r="I25" s="30"/>
      <c r="J25" s="30"/>
    </row>
    <row r="26" spans="1:10" ht="21" customHeight="1" x14ac:dyDescent="0.25">
      <c r="A26" s="144"/>
      <c r="B26" s="31"/>
      <c r="C26" s="32"/>
      <c r="D26" s="33"/>
      <c r="E26" s="30"/>
      <c r="F26" s="30"/>
      <c r="G26" s="30"/>
      <c r="H26" s="30"/>
      <c r="I26" s="30"/>
      <c r="J26" s="30"/>
    </row>
    <row r="27" spans="1:10" ht="21" customHeight="1" x14ac:dyDescent="0.25">
      <c r="A27" s="144"/>
      <c r="B27" s="31"/>
      <c r="C27" s="32"/>
      <c r="D27" s="33"/>
      <c r="E27" s="30"/>
      <c r="F27" s="30"/>
      <c r="G27" s="30"/>
      <c r="H27" s="30"/>
      <c r="I27" s="30"/>
      <c r="J27" s="30"/>
    </row>
    <row r="28" spans="1:10" ht="21" customHeight="1" x14ac:dyDescent="0.25">
      <c r="A28" s="30"/>
      <c r="B28" s="31"/>
      <c r="C28" s="32"/>
      <c r="D28" s="33"/>
      <c r="E28" s="30"/>
      <c r="F28" s="30"/>
      <c r="G28" s="30"/>
      <c r="H28" s="30"/>
      <c r="I28" s="30"/>
      <c r="J28" s="30"/>
    </row>
    <row r="29" spans="1:10" ht="21" customHeight="1" x14ac:dyDescent="0.25">
      <c r="A29" s="30"/>
      <c r="B29" s="31"/>
      <c r="C29" s="32"/>
      <c r="D29" s="33"/>
      <c r="E29" s="30"/>
      <c r="F29" s="30"/>
      <c r="G29" s="30"/>
      <c r="H29" s="30"/>
      <c r="I29" s="30"/>
      <c r="J29" s="30"/>
    </row>
    <row r="30" spans="1:10" ht="21" customHeight="1" x14ac:dyDescent="0.25">
      <c r="A30" s="30"/>
      <c r="B30" s="31"/>
      <c r="C30" s="32"/>
      <c r="D30" s="33"/>
      <c r="E30" s="30"/>
      <c r="F30" s="30"/>
      <c r="G30" s="30"/>
      <c r="H30" s="30"/>
      <c r="I30" s="30"/>
      <c r="J30" s="30"/>
    </row>
    <row r="31" spans="1:10" ht="21" customHeight="1" x14ac:dyDescent="0.25">
      <c r="A31" s="30"/>
      <c r="B31" s="31"/>
      <c r="C31" s="32"/>
      <c r="D31" s="33"/>
      <c r="E31" s="30"/>
      <c r="F31" s="30"/>
      <c r="G31" s="30"/>
      <c r="H31" s="30"/>
      <c r="I31" s="30"/>
      <c r="J31" s="30"/>
    </row>
    <row r="32" spans="1:10" ht="21" customHeight="1" x14ac:dyDescent="0.25">
      <c r="A32" s="30"/>
      <c r="B32" s="31"/>
      <c r="C32" s="34"/>
      <c r="D32" s="33"/>
      <c r="E32" s="30"/>
      <c r="F32" s="30"/>
      <c r="G32" s="30"/>
      <c r="H32" s="30"/>
      <c r="I32" s="30"/>
      <c r="J32" s="30"/>
    </row>
    <row r="33" spans="1:10" ht="21" customHeight="1" x14ac:dyDescent="0.25">
      <c r="A33" s="30"/>
      <c r="B33" s="31"/>
      <c r="C33" s="34"/>
      <c r="D33" s="33"/>
      <c r="E33" s="30"/>
      <c r="F33" s="30"/>
      <c r="G33" s="30"/>
      <c r="H33" s="30"/>
      <c r="I33" s="30"/>
      <c r="J33" s="30"/>
    </row>
    <row r="34" spans="1:10" ht="21" customHeight="1" x14ac:dyDescent="0.25">
      <c r="A34" s="30"/>
      <c r="B34" s="31"/>
      <c r="C34" s="34"/>
      <c r="D34" s="33"/>
      <c r="E34" s="30"/>
      <c r="F34" s="30"/>
      <c r="G34" s="30"/>
      <c r="H34" s="30"/>
      <c r="I34" s="30"/>
      <c r="J34" s="30"/>
    </row>
    <row r="35" spans="1:10" ht="21" customHeight="1" x14ac:dyDescent="0.25">
      <c r="A35" s="30"/>
      <c r="B35" s="31"/>
      <c r="C35" s="34"/>
      <c r="D35" s="33"/>
      <c r="E35" s="30"/>
      <c r="F35" s="30"/>
      <c r="G35" s="30"/>
      <c r="H35" s="30"/>
      <c r="I35" s="30"/>
      <c r="J35" s="30"/>
    </row>
    <row r="36" spans="1:10" ht="21" customHeight="1" x14ac:dyDescent="0.25">
      <c r="A36" s="30"/>
      <c r="B36" s="31"/>
      <c r="C36" s="34"/>
      <c r="D36" s="33"/>
      <c r="E36" s="30"/>
      <c r="F36" s="30"/>
      <c r="G36" s="30"/>
      <c r="H36" s="30"/>
      <c r="I36" s="30"/>
      <c r="J36" s="30"/>
    </row>
    <row r="37" spans="1:10" ht="21" customHeight="1" x14ac:dyDescent="0.25">
      <c r="A37" s="30"/>
      <c r="B37" s="31"/>
      <c r="C37" s="34"/>
      <c r="D37" s="33"/>
      <c r="E37" s="30"/>
      <c r="F37" s="30"/>
      <c r="G37" s="30"/>
      <c r="H37" s="30"/>
      <c r="I37" s="30"/>
      <c r="J37" s="30"/>
    </row>
    <row r="38" spans="1:10" ht="21" customHeight="1" x14ac:dyDescent="0.25">
      <c r="A38" s="30"/>
      <c r="B38" s="31"/>
      <c r="C38" s="34"/>
      <c r="D38" s="33"/>
      <c r="E38" s="30"/>
      <c r="F38" s="30"/>
      <c r="G38" s="30"/>
      <c r="H38" s="30"/>
      <c r="I38" s="30"/>
      <c r="J38" s="30"/>
    </row>
    <row r="39" spans="1:10" ht="21" customHeight="1" x14ac:dyDescent="0.25">
      <c r="A39" s="30"/>
      <c r="B39" s="31"/>
      <c r="C39" s="34"/>
      <c r="D39" s="33"/>
      <c r="E39" s="30"/>
      <c r="F39" s="30"/>
      <c r="G39" s="30"/>
      <c r="H39" s="30"/>
      <c r="I39" s="30"/>
      <c r="J39" s="30"/>
    </row>
    <row r="40" spans="1:10" ht="21" customHeight="1" x14ac:dyDescent="0.25">
      <c r="A40" s="30"/>
      <c r="B40" s="31"/>
      <c r="C40" s="34"/>
      <c r="D40" s="33"/>
      <c r="E40" s="30"/>
      <c r="F40" s="30"/>
      <c r="G40" s="30"/>
      <c r="H40" s="30"/>
      <c r="I40" s="30"/>
      <c r="J40" s="30"/>
    </row>
    <row r="41" spans="1:10" ht="21" customHeight="1" x14ac:dyDescent="0.25">
      <c r="A41" s="30"/>
      <c r="B41" s="31"/>
      <c r="C41" s="34"/>
      <c r="D41" s="33"/>
      <c r="E41" s="30"/>
      <c r="F41" s="30"/>
      <c r="G41" s="30"/>
      <c r="H41" s="30"/>
      <c r="I41" s="30"/>
      <c r="J41" s="30"/>
    </row>
    <row r="42" spans="1:10" ht="21" customHeight="1" x14ac:dyDescent="0.25">
      <c r="A42" s="30"/>
      <c r="B42" s="31"/>
      <c r="C42" s="34"/>
      <c r="D42" s="33"/>
      <c r="E42" s="30"/>
      <c r="F42" s="30"/>
      <c r="G42" s="30"/>
      <c r="H42" s="30"/>
      <c r="I42" s="30"/>
      <c r="J42" s="30"/>
    </row>
    <row r="43" spans="1:10" ht="21" customHeight="1" x14ac:dyDescent="0.25">
      <c r="A43" s="30"/>
      <c r="B43" s="31"/>
      <c r="C43" s="34"/>
      <c r="D43" s="33"/>
      <c r="E43" s="30"/>
      <c r="F43" s="30"/>
      <c r="G43" s="30"/>
      <c r="H43" s="30"/>
      <c r="I43" s="30"/>
      <c r="J43" s="30"/>
    </row>
    <row r="44" spans="1:10" ht="21" customHeight="1" thickBot="1" x14ac:dyDescent="0.3">
      <c r="A44" s="30"/>
      <c r="B44" s="35"/>
      <c r="C44" s="36"/>
      <c r="D44" s="37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ht="21" customHeight="1" x14ac:dyDescent="0.25">
      <c r="A48" s="26" t="s">
        <v>19</v>
      </c>
      <c r="B48" s="38" t="s">
        <v>16</v>
      </c>
      <c r="C48" s="38" t="s">
        <v>17</v>
      </c>
      <c r="D48" s="38" t="s">
        <v>20</v>
      </c>
      <c r="E48" s="30"/>
      <c r="F48" s="30"/>
      <c r="G48" s="30"/>
      <c r="H48" s="30"/>
      <c r="I48" s="30"/>
      <c r="J48" s="30"/>
    </row>
    <row r="49" spans="1:10" ht="21" customHeight="1" x14ac:dyDescent="0.25">
      <c r="A49" s="30"/>
      <c r="B49" s="34"/>
      <c r="C49" s="32"/>
      <c r="D49" s="34"/>
      <c r="E49" s="30"/>
      <c r="F49" s="30"/>
      <c r="G49" s="30"/>
      <c r="H49" s="30"/>
      <c r="I49" s="30"/>
      <c r="J49" s="30"/>
    </row>
    <row r="50" spans="1:10" ht="21" customHeight="1" x14ac:dyDescent="0.25">
      <c r="A50" s="30"/>
      <c r="B50" s="34"/>
      <c r="C50" s="32"/>
      <c r="D50" s="34"/>
      <c r="E50" s="30"/>
      <c r="F50" s="30"/>
      <c r="G50" s="30"/>
      <c r="H50" s="30"/>
      <c r="I50" s="30"/>
      <c r="J50" s="30"/>
    </row>
    <row r="51" spans="1:10" ht="21" customHeight="1" x14ac:dyDescent="0.25">
      <c r="A51" s="30"/>
      <c r="B51" s="34"/>
      <c r="C51" s="34"/>
      <c r="D51" s="34"/>
      <c r="E51" s="30"/>
      <c r="F51" s="30"/>
      <c r="G51" s="30"/>
      <c r="H51" s="30"/>
      <c r="I51" s="30"/>
      <c r="J51" s="30"/>
    </row>
    <row r="52" spans="1:10" ht="21" customHeight="1" x14ac:dyDescent="0.25">
      <c r="A52" s="30"/>
      <c r="B52" s="34"/>
      <c r="C52" s="34"/>
      <c r="D52" s="34"/>
      <c r="E52" s="30"/>
      <c r="F52" s="30"/>
      <c r="G52" s="30"/>
      <c r="H52" s="30"/>
      <c r="I52" s="30"/>
      <c r="J52" s="30"/>
    </row>
    <row r="53" spans="1:10" ht="21" customHeight="1" x14ac:dyDescent="0.25">
      <c r="A53" s="30"/>
      <c r="B53" s="34"/>
      <c r="C53" s="34"/>
      <c r="D53" s="34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</row>
    <row r="56" spans="1:10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t="21" customHeight="1" x14ac:dyDescent="0.25">
      <c r="A58" s="39"/>
      <c r="B58" s="40" t="s">
        <v>21</v>
      </c>
      <c r="C58" s="41"/>
      <c r="D58" s="40" t="s">
        <v>22</v>
      </c>
      <c r="E58" s="42"/>
      <c r="F58" s="43"/>
      <c r="G58" s="43"/>
      <c r="H58" s="39"/>
      <c r="I58" s="39"/>
      <c r="J58" s="39"/>
    </row>
    <row r="59" spans="1:10" ht="21" customHeight="1" x14ac:dyDescent="0.25">
      <c r="A59" s="39"/>
      <c r="B59" s="40" t="s">
        <v>23</v>
      </c>
      <c r="C59" s="44"/>
      <c r="D59" s="45"/>
      <c r="E59" s="43"/>
      <c r="F59" s="43"/>
      <c r="G59" s="43"/>
      <c r="H59" s="39"/>
      <c r="I59" s="39"/>
      <c r="J59" s="39"/>
    </row>
    <row r="60" spans="1:10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21" customHeight="1" x14ac:dyDescent="0.25">
      <c r="A61" s="39"/>
      <c r="B61" s="39"/>
      <c r="C61" s="133" t="s">
        <v>24</v>
      </c>
      <c r="D61" s="145"/>
      <c r="E61" s="134"/>
      <c r="F61" s="39"/>
      <c r="G61" s="39"/>
      <c r="H61" s="39"/>
      <c r="I61" s="39"/>
      <c r="J61" s="39"/>
    </row>
    <row r="62" spans="1:10" ht="21" customHeight="1" x14ac:dyDescent="0.25">
      <c r="A62" s="39"/>
      <c r="B62" s="46" t="s">
        <v>25</v>
      </c>
      <c r="C62" s="46" t="s">
        <v>26</v>
      </c>
      <c r="D62" s="46" t="s">
        <v>27</v>
      </c>
      <c r="E62" s="46" t="s">
        <v>28</v>
      </c>
      <c r="F62" s="133" t="s">
        <v>29</v>
      </c>
      <c r="G62" s="134"/>
      <c r="H62" s="39"/>
      <c r="I62" s="39"/>
      <c r="J62" s="39"/>
    </row>
    <row r="63" spans="1:10" ht="21" customHeight="1" x14ac:dyDescent="0.25">
      <c r="A63" s="39"/>
      <c r="B63" s="47" t="s">
        <v>30</v>
      </c>
      <c r="C63" s="34"/>
      <c r="D63" s="34"/>
      <c r="E63" s="34"/>
      <c r="F63" s="127"/>
      <c r="G63" s="127"/>
      <c r="H63" s="39"/>
      <c r="I63" s="39"/>
      <c r="J63" s="39"/>
    </row>
    <row r="64" spans="1:10" ht="21" customHeight="1" x14ac:dyDescent="0.25">
      <c r="A64" s="39"/>
      <c r="B64" s="47" t="s">
        <v>31</v>
      </c>
      <c r="C64" s="34"/>
      <c r="D64" s="34"/>
      <c r="E64" s="34"/>
      <c r="F64" s="127"/>
      <c r="G64" s="127"/>
      <c r="H64" s="39"/>
      <c r="I64" s="39"/>
      <c r="J64" s="39"/>
    </row>
    <row r="65" spans="1:10" ht="21" customHeight="1" x14ac:dyDescent="0.25">
      <c r="A65" s="39"/>
      <c r="B65" s="47" t="s">
        <v>32</v>
      </c>
      <c r="C65" s="34"/>
      <c r="D65" s="34"/>
      <c r="E65" s="34"/>
      <c r="F65" s="127"/>
      <c r="G65" s="127"/>
      <c r="H65" s="39"/>
      <c r="I65" s="39"/>
      <c r="J65" s="39"/>
    </row>
    <row r="66" spans="1:10" ht="21" customHeight="1" x14ac:dyDescent="0.25">
      <c r="A66" s="39"/>
      <c r="B66" s="47" t="s">
        <v>33</v>
      </c>
      <c r="C66" s="34"/>
      <c r="D66" s="34"/>
      <c r="E66" s="34"/>
      <c r="F66" s="127"/>
      <c r="G66" s="127"/>
      <c r="H66" s="39"/>
      <c r="I66" s="39"/>
      <c r="J66" s="39"/>
    </row>
    <row r="67" spans="1:10" ht="21" customHeight="1" x14ac:dyDescent="0.25">
      <c r="A67" s="39"/>
      <c r="B67" s="47" t="s">
        <v>34</v>
      </c>
      <c r="C67" s="34"/>
      <c r="D67" s="34"/>
      <c r="E67" s="34"/>
      <c r="F67" s="127"/>
      <c r="G67" s="127"/>
      <c r="H67" s="39"/>
      <c r="I67" s="39"/>
      <c r="J67" s="39"/>
    </row>
    <row r="68" spans="1:10" ht="21" customHeight="1" x14ac:dyDescent="0.25">
      <c r="A68" s="39"/>
      <c r="B68" s="48" t="s">
        <v>35</v>
      </c>
      <c r="C68" s="49"/>
      <c r="D68" s="34"/>
      <c r="E68" s="34"/>
      <c r="F68" s="127"/>
      <c r="G68" s="127"/>
      <c r="H68" s="39"/>
      <c r="I68" s="39"/>
      <c r="J68" s="39"/>
    </row>
    <row r="69" spans="1:10" ht="21" customHeight="1" x14ac:dyDescent="0.25">
      <c r="A69" s="39"/>
      <c r="B69" s="48" t="s">
        <v>36</v>
      </c>
      <c r="C69" s="49"/>
      <c r="D69" s="34"/>
      <c r="E69" s="34"/>
      <c r="F69" s="127"/>
      <c r="G69" s="127"/>
      <c r="H69" s="39"/>
      <c r="I69" s="39"/>
      <c r="J69" s="39"/>
    </row>
    <row r="70" spans="1:10" ht="21" customHeight="1" x14ac:dyDescent="0.25">
      <c r="A70" s="39"/>
      <c r="B70" s="128" t="s">
        <v>37</v>
      </c>
      <c r="C70" s="129"/>
      <c r="D70" s="44"/>
      <c r="E70" s="43"/>
      <c r="F70" s="43"/>
      <c r="G70" s="43"/>
      <c r="H70" s="39"/>
      <c r="I70" s="39"/>
      <c r="J70" s="39"/>
    </row>
    <row r="71" spans="1:10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</row>
    <row r="74" spans="1:1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ht="21.75" thickBot="1" x14ac:dyDescent="0.4">
      <c r="A75" s="50"/>
      <c r="B75" s="51" t="s">
        <v>38</v>
      </c>
      <c r="C75" s="50"/>
      <c r="D75" s="50"/>
      <c r="E75" s="50"/>
      <c r="F75" s="50"/>
      <c r="G75" s="50"/>
      <c r="H75" s="50"/>
      <c r="I75" s="50"/>
      <c r="J75" s="50"/>
    </row>
    <row r="76" spans="1:10" ht="22.5" thickTop="1" thickBot="1" x14ac:dyDescent="0.4">
      <c r="A76" s="3"/>
      <c r="B76" s="52"/>
      <c r="C76" s="3"/>
      <c r="D76" s="3"/>
      <c r="E76" s="3"/>
      <c r="F76" s="3"/>
      <c r="G76" s="3"/>
      <c r="H76" s="3"/>
      <c r="I76" s="3"/>
      <c r="J76" s="3"/>
    </row>
    <row r="77" spans="1:10" ht="21.75" thickBot="1" x14ac:dyDescent="0.4">
      <c r="A77" s="53"/>
      <c r="B77" s="54" t="s">
        <v>39</v>
      </c>
      <c r="C77" s="55"/>
      <c r="D77" s="55"/>
      <c r="E77" s="55"/>
      <c r="F77" s="55"/>
      <c r="G77" s="55"/>
      <c r="H77" s="55"/>
      <c r="I77" s="55"/>
      <c r="J77" s="55"/>
    </row>
    <row r="78" spans="1:10" ht="16.5" thickBot="1" x14ac:dyDescent="0.3">
      <c r="A78" s="55"/>
      <c r="B78" s="55"/>
      <c r="C78" s="55"/>
      <c r="D78" s="55"/>
      <c r="E78" s="55"/>
      <c r="F78" s="55"/>
      <c r="G78" s="55"/>
      <c r="H78" s="55"/>
      <c r="I78" s="55"/>
      <c r="J78" s="55"/>
    </row>
    <row r="79" spans="1:10" ht="19.5" thickBot="1" x14ac:dyDescent="0.35">
      <c r="A79" s="56"/>
      <c r="B79" s="57" t="s">
        <v>40</v>
      </c>
      <c r="C79" s="58"/>
      <c r="D79" s="58"/>
      <c r="E79" s="58"/>
      <c r="F79" s="58"/>
      <c r="G79" s="58"/>
      <c r="H79" s="58"/>
      <c r="I79" s="58"/>
      <c r="J79" s="59"/>
    </row>
    <row r="80" spans="1:10" ht="15.75" x14ac:dyDescent="0.25">
      <c r="A80" s="55"/>
      <c r="B80" s="55"/>
      <c r="C80" s="55"/>
      <c r="D80" s="55"/>
      <c r="E80" s="55"/>
      <c r="F80" s="55"/>
      <c r="G80" s="55"/>
      <c r="H80" s="55"/>
      <c r="I80" s="60" t="s">
        <v>41</v>
      </c>
      <c r="J80" s="55"/>
    </row>
    <row r="81" spans="1:10" s="66" customFormat="1" ht="15.75" x14ac:dyDescent="0.25">
      <c r="A81" s="61"/>
      <c r="B81" s="62" t="s">
        <v>42</v>
      </c>
      <c r="C81" s="62" t="s">
        <v>43</v>
      </c>
      <c r="D81" s="62" t="s">
        <v>44</v>
      </c>
      <c r="E81" s="62" t="s">
        <v>45</v>
      </c>
      <c r="F81" s="62" t="s">
        <v>14</v>
      </c>
      <c r="G81" s="63"/>
      <c r="H81" s="64"/>
      <c r="I81" s="65"/>
      <c r="J81" s="65"/>
    </row>
    <row r="82" spans="1:10" ht="15.75" x14ac:dyDescent="0.25">
      <c r="A82" s="55"/>
      <c r="B82" s="67" t="s">
        <v>46</v>
      </c>
      <c r="C82" s="68"/>
      <c r="D82" s="69"/>
      <c r="E82" s="68"/>
      <c r="F82" s="70">
        <f>C82*D82*E82</f>
        <v>0</v>
      </c>
      <c r="G82" s="63"/>
      <c r="H82" s="63"/>
      <c r="I82" s="55"/>
      <c r="J82" s="55"/>
    </row>
    <row r="83" spans="1:10" ht="15.75" x14ac:dyDescent="0.25">
      <c r="A83" s="55"/>
      <c r="B83" s="67" t="s">
        <v>47</v>
      </c>
      <c r="C83" s="68"/>
      <c r="D83" s="69"/>
      <c r="E83" s="68"/>
      <c r="F83" s="70">
        <f t="shared" ref="F83:F85" si="0">C83*D83*E83</f>
        <v>0</v>
      </c>
      <c r="G83" s="63"/>
      <c r="H83" s="63"/>
      <c r="I83" s="71"/>
      <c r="J83" s="55"/>
    </row>
    <row r="84" spans="1:10" ht="15.75" x14ac:dyDescent="0.25">
      <c r="A84" s="55"/>
      <c r="B84" s="67" t="s">
        <v>48</v>
      </c>
      <c r="C84" s="68"/>
      <c r="D84" s="69"/>
      <c r="E84" s="68"/>
      <c r="F84" s="70">
        <f t="shared" si="0"/>
        <v>0</v>
      </c>
      <c r="G84" s="63"/>
      <c r="H84" s="63"/>
      <c r="I84" s="71"/>
      <c r="J84" s="55"/>
    </row>
    <row r="85" spans="1:10" ht="15.75" x14ac:dyDescent="0.25">
      <c r="A85" s="55"/>
      <c r="B85" s="67" t="s">
        <v>49</v>
      </c>
      <c r="C85" s="68"/>
      <c r="D85" s="69"/>
      <c r="E85" s="68"/>
      <c r="F85" s="70">
        <f t="shared" si="0"/>
        <v>0</v>
      </c>
      <c r="G85" s="63"/>
      <c r="H85" s="63"/>
      <c r="I85" s="71"/>
      <c r="J85" s="55"/>
    </row>
    <row r="86" spans="1:10" ht="15.75" x14ac:dyDescent="0.25">
      <c r="A86" s="55"/>
      <c r="B86" s="72"/>
      <c r="C86" s="63"/>
      <c r="D86" s="63"/>
      <c r="E86" s="63"/>
      <c r="F86" s="63"/>
      <c r="G86" s="63"/>
      <c r="H86" s="63"/>
      <c r="I86" s="73">
        <f>SUM(F82:F85)</f>
        <v>0</v>
      </c>
      <c r="J86" s="55"/>
    </row>
    <row r="87" spans="1:10" ht="15.75" x14ac:dyDescent="0.25">
      <c r="A87" s="55"/>
      <c r="B87" s="63"/>
      <c r="C87" s="63"/>
      <c r="D87" s="63"/>
      <c r="E87" s="63"/>
      <c r="F87" s="63"/>
      <c r="G87" s="63"/>
      <c r="H87" s="63"/>
      <c r="I87" s="71"/>
      <c r="J87" s="55"/>
    </row>
    <row r="88" spans="1:10" ht="15.75" x14ac:dyDescent="0.25">
      <c r="A88" s="61"/>
      <c r="B88" s="74" t="s">
        <v>50</v>
      </c>
      <c r="C88" s="62" t="s">
        <v>51</v>
      </c>
      <c r="D88" s="62" t="s">
        <v>44</v>
      </c>
      <c r="E88" s="62" t="s">
        <v>45</v>
      </c>
      <c r="F88" s="62" t="s">
        <v>14</v>
      </c>
      <c r="G88" s="63"/>
      <c r="H88" s="63"/>
      <c r="I88" s="71"/>
      <c r="J88" s="55"/>
    </row>
    <row r="89" spans="1:10" ht="15.75" x14ac:dyDescent="0.25">
      <c r="A89" s="55"/>
      <c r="B89" s="67" t="s">
        <v>46</v>
      </c>
      <c r="C89" s="68"/>
      <c r="D89" s="69"/>
      <c r="E89" s="68"/>
      <c r="F89" s="70">
        <f>C89*D89*E89</f>
        <v>0</v>
      </c>
      <c r="G89" s="63"/>
      <c r="H89" s="63"/>
      <c r="I89" s="71"/>
      <c r="J89" s="55"/>
    </row>
    <row r="90" spans="1:10" ht="15.75" x14ac:dyDescent="0.25">
      <c r="A90" s="55"/>
      <c r="B90" s="67" t="s">
        <v>47</v>
      </c>
      <c r="C90" s="68"/>
      <c r="D90" s="69"/>
      <c r="E90" s="68"/>
      <c r="F90" s="70">
        <f t="shared" ref="F90:F92" si="1">C90*D90*E90</f>
        <v>0</v>
      </c>
      <c r="G90" s="63"/>
      <c r="H90" s="63"/>
      <c r="I90" s="71"/>
      <c r="J90" s="55"/>
    </row>
    <row r="91" spans="1:10" ht="15.75" x14ac:dyDescent="0.25">
      <c r="A91" s="55"/>
      <c r="B91" s="67" t="s">
        <v>48</v>
      </c>
      <c r="C91" s="68"/>
      <c r="D91" s="69"/>
      <c r="E91" s="68"/>
      <c r="F91" s="70">
        <f t="shared" si="1"/>
        <v>0</v>
      </c>
      <c r="G91" s="63"/>
      <c r="H91" s="63"/>
      <c r="I91" s="71"/>
      <c r="J91" s="55"/>
    </row>
    <row r="92" spans="1:10" ht="15.75" x14ac:dyDescent="0.25">
      <c r="A92" s="55"/>
      <c r="B92" s="67" t="s">
        <v>49</v>
      </c>
      <c r="C92" s="68"/>
      <c r="D92" s="69"/>
      <c r="E92" s="68"/>
      <c r="F92" s="70">
        <f t="shared" si="1"/>
        <v>0</v>
      </c>
      <c r="G92" s="63"/>
      <c r="H92" s="63"/>
      <c r="I92" s="71"/>
      <c r="J92" s="55"/>
    </row>
    <row r="93" spans="1:10" ht="15.75" x14ac:dyDescent="0.25">
      <c r="A93" s="55"/>
      <c r="B93" s="72"/>
      <c r="C93" s="63"/>
      <c r="D93" s="63"/>
      <c r="E93" s="63"/>
      <c r="F93" s="63"/>
      <c r="G93" s="63"/>
      <c r="H93" s="63"/>
      <c r="I93" s="73">
        <f>SUM(F89:F92)</f>
        <v>0</v>
      </c>
      <c r="J93" s="55"/>
    </row>
    <row r="94" spans="1:10" ht="15.75" x14ac:dyDescent="0.25">
      <c r="A94" s="55"/>
      <c r="B94" s="72"/>
      <c r="C94" s="63"/>
      <c r="D94" s="63"/>
      <c r="E94" s="63"/>
      <c r="F94" s="63"/>
      <c r="G94" s="63"/>
      <c r="H94" s="63"/>
      <c r="I94" s="71"/>
      <c r="J94" s="55"/>
    </row>
    <row r="95" spans="1:10" ht="31.5" x14ac:dyDescent="0.25">
      <c r="A95" s="61"/>
      <c r="B95" s="62" t="s">
        <v>52</v>
      </c>
      <c r="C95" s="62" t="s">
        <v>51</v>
      </c>
      <c r="D95" s="62" t="s">
        <v>44</v>
      </c>
      <c r="E95" s="62" t="s">
        <v>45</v>
      </c>
      <c r="F95" s="62" t="s">
        <v>14</v>
      </c>
      <c r="G95" s="63"/>
      <c r="H95" s="63"/>
      <c r="I95" s="71"/>
      <c r="J95" s="55"/>
    </row>
    <row r="96" spans="1:10" ht="15.75" x14ac:dyDescent="0.25">
      <c r="A96" s="55"/>
      <c r="B96" s="67" t="s">
        <v>53</v>
      </c>
      <c r="C96" s="68"/>
      <c r="D96" s="69"/>
      <c r="E96" s="68"/>
      <c r="F96" s="70">
        <f t="shared" ref="F96:F100" si="2">C96*D96*E96</f>
        <v>0</v>
      </c>
      <c r="G96" s="63"/>
      <c r="H96" s="63"/>
      <c r="I96" s="71"/>
      <c r="J96" s="55"/>
    </row>
    <row r="97" spans="1:10" ht="15.75" x14ac:dyDescent="0.25">
      <c r="A97" s="55"/>
      <c r="B97" s="67" t="s">
        <v>54</v>
      </c>
      <c r="C97" s="68"/>
      <c r="D97" s="69"/>
      <c r="E97" s="68"/>
      <c r="F97" s="70">
        <f t="shared" si="2"/>
        <v>0</v>
      </c>
      <c r="G97" s="63"/>
      <c r="H97" s="63"/>
      <c r="I97" s="71"/>
      <c r="J97" s="55"/>
    </row>
    <row r="98" spans="1:10" ht="15.75" x14ac:dyDescent="0.25">
      <c r="A98" s="55"/>
      <c r="B98" s="67" t="s">
        <v>55</v>
      </c>
      <c r="C98" s="68"/>
      <c r="D98" s="69"/>
      <c r="E98" s="68"/>
      <c r="F98" s="70">
        <f t="shared" si="2"/>
        <v>0</v>
      </c>
      <c r="G98" s="63"/>
      <c r="H98" s="63"/>
      <c r="I98" s="71"/>
      <c r="J98" s="55"/>
    </row>
    <row r="99" spans="1:10" ht="15.75" x14ac:dyDescent="0.25">
      <c r="A99" s="55"/>
      <c r="B99" s="67" t="s">
        <v>56</v>
      </c>
      <c r="C99" s="68"/>
      <c r="D99" s="69"/>
      <c r="E99" s="68"/>
      <c r="F99" s="70">
        <f t="shared" si="2"/>
        <v>0</v>
      </c>
      <c r="G99" s="63"/>
      <c r="H99" s="63"/>
      <c r="I99" s="71"/>
      <c r="J99" s="55"/>
    </row>
    <row r="100" spans="1:10" ht="15.75" x14ac:dyDescent="0.25">
      <c r="A100" s="55"/>
      <c r="B100" s="67" t="s">
        <v>57</v>
      </c>
      <c r="C100" s="68"/>
      <c r="D100" s="69"/>
      <c r="E100" s="68"/>
      <c r="F100" s="70">
        <f t="shared" si="2"/>
        <v>0</v>
      </c>
      <c r="G100" s="63"/>
      <c r="H100" s="63"/>
      <c r="I100" s="71"/>
      <c r="J100" s="55"/>
    </row>
    <row r="101" spans="1:10" ht="15.75" x14ac:dyDescent="0.25">
      <c r="A101" s="55"/>
      <c r="B101" s="72"/>
      <c r="C101" s="63"/>
      <c r="D101" s="63"/>
      <c r="E101" s="63"/>
      <c r="F101" s="75"/>
      <c r="G101" s="63"/>
      <c r="H101" s="63"/>
      <c r="I101" s="73">
        <f>SUM(F96:F100)</f>
        <v>0</v>
      </c>
      <c r="J101" s="55"/>
    </row>
    <row r="102" spans="1:10" ht="15.75" x14ac:dyDescent="0.25">
      <c r="A102" s="55"/>
      <c r="B102" s="63"/>
      <c r="C102" s="63"/>
      <c r="D102" s="63"/>
      <c r="E102" s="63"/>
      <c r="F102" s="63"/>
      <c r="G102" s="63"/>
      <c r="H102" s="63"/>
      <c r="I102" s="71"/>
      <c r="J102" s="55"/>
    </row>
    <row r="103" spans="1:10" ht="31.5" x14ac:dyDescent="0.25">
      <c r="A103" s="61"/>
      <c r="B103" s="74" t="s">
        <v>58</v>
      </c>
      <c r="C103" s="62" t="s">
        <v>59</v>
      </c>
      <c r="D103" s="62" t="s">
        <v>60</v>
      </c>
      <c r="E103" s="62" t="s">
        <v>45</v>
      </c>
      <c r="F103" s="62" t="s">
        <v>14</v>
      </c>
      <c r="G103" s="63"/>
      <c r="H103" s="63"/>
      <c r="I103" s="71"/>
      <c r="J103" s="55"/>
    </row>
    <row r="104" spans="1:10" ht="15.75" x14ac:dyDescent="0.25">
      <c r="A104" s="55"/>
      <c r="B104" s="67" t="s">
        <v>46</v>
      </c>
      <c r="C104" s="68"/>
      <c r="D104" s="69"/>
      <c r="E104" s="68"/>
      <c r="F104" s="70">
        <f t="shared" ref="F104:F107" si="3">C104*D104*E104</f>
        <v>0</v>
      </c>
      <c r="G104" s="63"/>
      <c r="H104" s="63"/>
      <c r="I104" s="71"/>
      <c r="J104" s="55"/>
    </row>
    <row r="105" spans="1:10" ht="15.75" x14ac:dyDescent="0.25">
      <c r="A105" s="55"/>
      <c r="B105" s="67" t="s">
        <v>47</v>
      </c>
      <c r="C105" s="68"/>
      <c r="D105" s="69"/>
      <c r="E105" s="68"/>
      <c r="F105" s="70">
        <f t="shared" si="3"/>
        <v>0</v>
      </c>
      <c r="G105" s="63"/>
      <c r="H105" s="63"/>
      <c r="I105" s="71"/>
      <c r="J105" s="55"/>
    </row>
    <row r="106" spans="1:10" ht="15.75" x14ac:dyDescent="0.25">
      <c r="A106" s="55"/>
      <c r="B106" s="67" t="s">
        <v>48</v>
      </c>
      <c r="C106" s="68"/>
      <c r="D106" s="69"/>
      <c r="E106" s="68"/>
      <c r="F106" s="70">
        <f t="shared" si="3"/>
        <v>0</v>
      </c>
      <c r="G106" s="63"/>
      <c r="H106" s="63"/>
      <c r="I106" s="71"/>
      <c r="J106" s="55"/>
    </row>
    <row r="107" spans="1:10" ht="15.75" x14ac:dyDescent="0.25">
      <c r="A107" s="55"/>
      <c r="B107" s="67" t="s">
        <v>49</v>
      </c>
      <c r="C107" s="68"/>
      <c r="D107" s="69"/>
      <c r="E107" s="68"/>
      <c r="F107" s="70">
        <f t="shared" si="3"/>
        <v>0</v>
      </c>
      <c r="G107" s="63"/>
      <c r="H107" s="63"/>
      <c r="I107" s="71"/>
      <c r="J107" s="55"/>
    </row>
    <row r="108" spans="1:10" ht="15.75" x14ac:dyDescent="0.25">
      <c r="A108" s="55"/>
      <c r="B108" s="72"/>
      <c r="C108" s="63"/>
      <c r="D108" s="63"/>
      <c r="E108" s="63"/>
      <c r="F108" s="63"/>
      <c r="G108" s="63"/>
      <c r="H108" s="63"/>
      <c r="I108" s="73">
        <f>SUM(F104:F107)</f>
        <v>0</v>
      </c>
      <c r="J108" s="55"/>
    </row>
    <row r="109" spans="1:10" ht="15.75" x14ac:dyDescent="0.25">
      <c r="A109" s="55"/>
      <c r="B109" s="63"/>
      <c r="C109" s="63"/>
      <c r="D109" s="63"/>
      <c r="E109" s="63"/>
      <c r="F109" s="63"/>
      <c r="G109" s="63"/>
      <c r="H109" s="63"/>
      <c r="I109" s="71"/>
      <c r="J109" s="55"/>
    </row>
    <row r="110" spans="1:10" ht="47.25" x14ac:dyDescent="0.25">
      <c r="A110" s="61"/>
      <c r="B110" s="76" t="s">
        <v>61</v>
      </c>
      <c r="C110" s="62" t="s">
        <v>62</v>
      </c>
      <c r="D110" s="62" t="s">
        <v>60</v>
      </c>
      <c r="E110" s="62" t="s">
        <v>45</v>
      </c>
      <c r="F110" s="62" t="s">
        <v>14</v>
      </c>
      <c r="G110" s="63"/>
      <c r="H110" s="63"/>
      <c r="I110" s="71"/>
      <c r="J110" s="55"/>
    </row>
    <row r="111" spans="1:10" ht="15.75" x14ac:dyDescent="0.25">
      <c r="A111" s="55"/>
      <c r="B111" s="67" t="s">
        <v>63</v>
      </c>
      <c r="C111" s="68"/>
      <c r="D111" s="69"/>
      <c r="E111" s="68"/>
      <c r="F111" s="70">
        <f t="shared" ref="F111:F114" si="4">C111*D111*E111</f>
        <v>0</v>
      </c>
      <c r="G111" s="63"/>
      <c r="H111" s="63"/>
      <c r="I111" s="71"/>
      <c r="J111" s="55"/>
    </row>
    <row r="112" spans="1:10" ht="15.75" x14ac:dyDescent="0.25">
      <c r="A112" s="55"/>
      <c r="B112" s="67" t="s">
        <v>64</v>
      </c>
      <c r="C112" s="68"/>
      <c r="D112" s="69"/>
      <c r="E112" s="68"/>
      <c r="F112" s="70">
        <f t="shared" si="4"/>
        <v>0</v>
      </c>
      <c r="G112" s="63"/>
      <c r="H112" s="63"/>
      <c r="I112" s="71"/>
      <c r="J112" s="55"/>
    </row>
    <row r="113" spans="1:10" ht="15.75" x14ac:dyDescent="0.25">
      <c r="A113" s="55"/>
      <c r="B113" s="67" t="s">
        <v>65</v>
      </c>
      <c r="C113" s="68"/>
      <c r="D113" s="69"/>
      <c r="E113" s="68"/>
      <c r="F113" s="70">
        <f t="shared" si="4"/>
        <v>0</v>
      </c>
      <c r="G113" s="63"/>
      <c r="H113" s="63"/>
      <c r="I113" s="71"/>
      <c r="J113" s="55"/>
    </row>
    <row r="114" spans="1:10" ht="15.75" x14ac:dyDescent="0.25">
      <c r="A114" s="55"/>
      <c r="B114" s="67" t="s">
        <v>66</v>
      </c>
      <c r="C114" s="68"/>
      <c r="D114" s="69"/>
      <c r="E114" s="68"/>
      <c r="F114" s="70">
        <f t="shared" si="4"/>
        <v>0</v>
      </c>
      <c r="G114" s="63"/>
      <c r="H114" s="63"/>
      <c r="I114" s="71"/>
      <c r="J114" s="55"/>
    </row>
    <row r="115" spans="1:10" ht="15.75" x14ac:dyDescent="0.25">
      <c r="A115" s="55"/>
      <c r="B115" s="72"/>
      <c r="C115" s="63"/>
      <c r="D115" s="63"/>
      <c r="E115" s="63"/>
      <c r="F115" s="63"/>
      <c r="G115" s="63"/>
      <c r="H115" s="63"/>
      <c r="I115" s="73">
        <f>SUM(F111:F114)</f>
        <v>0</v>
      </c>
      <c r="J115" s="55"/>
    </row>
    <row r="116" spans="1:10" ht="15.75" x14ac:dyDescent="0.25">
      <c r="A116" s="55"/>
      <c r="B116" s="63"/>
      <c r="C116" s="63"/>
      <c r="D116" s="63"/>
      <c r="E116" s="63"/>
      <c r="F116" s="63"/>
      <c r="G116" s="63"/>
      <c r="H116" s="63"/>
      <c r="I116" s="71"/>
      <c r="J116" s="55"/>
    </row>
    <row r="117" spans="1:10" ht="15.75" x14ac:dyDescent="0.25">
      <c r="A117" s="61"/>
      <c r="B117" s="74" t="s">
        <v>67</v>
      </c>
      <c r="C117" s="62" t="s">
        <v>60</v>
      </c>
      <c r="D117" s="77"/>
      <c r="E117" s="62"/>
      <c r="F117" s="62" t="s">
        <v>14</v>
      </c>
      <c r="G117" s="63"/>
      <c r="H117" s="63"/>
      <c r="I117" s="71"/>
      <c r="J117" s="55"/>
    </row>
    <row r="118" spans="1:10" ht="15.75" x14ac:dyDescent="0.25">
      <c r="A118" s="55"/>
      <c r="B118" s="67" t="s">
        <v>68</v>
      </c>
      <c r="C118" s="69"/>
      <c r="D118" s="78"/>
      <c r="E118" s="78"/>
      <c r="F118" s="70">
        <f>C118</f>
        <v>0</v>
      </c>
      <c r="G118" s="63"/>
      <c r="H118" s="63"/>
      <c r="I118" s="71"/>
      <c r="J118" s="55"/>
    </row>
    <row r="119" spans="1:10" ht="15.75" x14ac:dyDescent="0.25">
      <c r="A119" s="55"/>
      <c r="B119" s="67" t="s">
        <v>69</v>
      </c>
      <c r="C119" s="69"/>
      <c r="D119" s="78"/>
      <c r="E119" s="78"/>
      <c r="F119" s="70">
        <f t="shared" ref="F119:F121" si="5">C119</f>
        <v>0</v>
      </c>
      <c r="G119" s="63"/>
      <c r="H119" s="63"/>
      <c r="I119" s="71"/>
      <c r="J119" s="55"/>
    </row>
    <row r="120" spans="1:10" ht="15.75" x14ac:dyDescent="0.25">
      <c r="A120" s="55"/>
      <c r="B120" s="67" t="s">
        <v>70</v>
      </c>
      <c r="C120" s="69"/>
      <c r="D120" s="78"/>
      <c r="E120" s="78"/>
      <c r="F120" s="70">
        <f t="shared" si="5"/>
        <v>0</v>
      </c>
      <c r="G120" s="63"/>
      <c r="H120" s="63"/>
      <c r="I120" s="71"/>
      <c r="J120" s="55"/>
    </row>
    <row r="121" spans="1:10" ht="15.75" x14ac:dyDescent="0.25">
      <c r="A121" s="55"/>
      <c r="B121" s="67" t="s">
        <v>71</v>
      </c>
      <c r="C121" s="69"/>
      <c r="D121" s="78"/>
      <c r="E121" s="78"/>
      <c r="F121" s="70">
        <f t="shared" si="5"/>
        <v>0</v>
      </c>
      <c r="G121" s="63"/>
      <c r="H121" s="63"/>
      <c r="I121" s="71"/>
      <c r="J121" s="55"/>
    </row>
    <row r="122" spans="1:10" ht="15.75" x14ac:dyDescent="0.25">
      <c r="A122" s="55"/>
      <c r="B122" s="72"/>
      <c r="C122" s="63"/>
      <c r="D122" s="63"/>
      <c r="E122" s="63"/>
      <c r="F122" s="63"/>
      <c r="G122" s="63"/>
      <c r="H122" s="63"/>
      <c r="I122" s="73">
        <f>SUM(F118:F121)</f>
        <v>0</v>
      </c>
      <c r="J122" s="55"/>
    </row>
    <row r="123" spans="1:10" ht="15.75" x14ac:dyDescent="0.25">
      <c r="A123" s="55"/>
      <c r="B123" s="63"/>
      <c r="C123" s="63"/>
      <c r="D123" s="63"/>
      <c r="E123" s="63"/>
      <c r="F123" s="63"/>
      <c r="G123" s="63"/>
      <c r="H123" s="63"/>
      <c r="I123" s="71"/>
      <c r="J123" s="55"/>
    </row>
    <row r="124" spans="1:10" ht="15.75" x14ac:dyDescent="0.25">
      <c r="A124" s="61"/>
      <c r="B124" s="79" t="s">
        <v>72</v>
      </c>
      <c r="C124" s="62" t="s">
        <v>73</v>
      </c>
      <c r="D124" s="62" t="s">
        <v>60</v>
      </c>
      <c r="E124" s="62" t="s">
        <v>45</v>
      </c>
      <c r="F124" s="62" t="s">
        <v>14</v>
      </c>
      <c r="G124" s="63"/>
      <c r="H124" s="63"/>
      <c r="I124" s="71"/>
      <c r="J124" s="55"/>
    </row>
    <row r="125" spans="1:10" ht="15.75" x14ac:dyDescent="0.25">
      <c r="A125" s="55"/>
      <c r="B125" s="67" t="s">
        <v>74</v>
      </c>
      <c r="C125" s="68"/>
      <c r="D125" s="69"/>
      <c r="E125" s="68"/>
      <c r="F125" s="70">
        <f t="shared" ref="F125:F129" si="6">C125*D125*E125</f>
        <v>0</v>
      </c>
      <c r="G125" s="63"/>
      <c r="H125" s="63"/>
      <c r="I125" s="71"/>
      <c r="J125" s="55"/>
    </row>
    <row r="126" spans="1:10" ht="15.75" x14ac:dyDescent="0.25">
      <c r="A126" s="55"/>
      <c r="B126" s="67" t="s">
        <v>75</v>
      </c>
      <c r="C126" s="68"/>
      <c r="D126" s="69"/>
      <c r="E126" s="68"/>
      <c r="F126" s="70">
        <f t="shared" si="6"/>
        <v>0</v>
      </c>
      <c r="G126" s="63"/>
      <c r="H126" s="63"/>
      <c r="I126" s="71"/>
      <c r="J126" s="55"/>
    </row>
    <row r="127" spans="1:10" ht="15.75" x14ac:dyDescent="0.25">
      <c r="A127" s="55"/>
      <c r="B127" s="67" t="s">
        <v>76</v>
      </c>
      <c r="C127" s="68"/>
      <c r="D127" s="69"/>
      <c r="E127" s="68"/>
      <c r="F127" s="70">
        <f t="shared" si="6"/>
        <v>0</v>
      </c>
      <c r="G127" s="63"/>
      <c r="H127" s="63"/>
      <c r="I127" s="71"/>
      <c r="J127" s="55"/>
    </row>
    <row r="128" spans="1:10" ht="15.75" x14ac:dyDescent="0.25">
      <c r="A128" s="55"/>
      <c r="B128" s="67" t="s">
        <v>77</v>
      </c>
      <c r="C128" s="68"/>
      <c r="D128" s="69"/>
      <c r="E128" s="68"/>
      <c r="F128" s="70">
        <f t="shared" si="6"/>
        <v>0</v>
      </c>
      <c r="G128" s="63"/>
      <c r="H128" s="63"/>
      <c r="I128" s="71"/>
      <c r="J128" s="55"/>
    </row>
    <row r="129" spans="1:10" ht="15.75" x14ac:dyDescent="0.25">
      <c r="A129" s="55"/>
      <c r="B129" s="67" t="s">
        <v>78</v>
      </c>
      <c r="C129" s="68"/>
      <c r="D129" s="69"/>
      <c r="E129" s="68"/>
      <c r="F129" s="70">
        <f t="shared" si="6"/>
        <v>0</v>
      </c>
      <c r="G129" s="63"/>
      <c r="H129" s="63"/>
      <c r="I129" s="71"/>
      <c r="J129" s="55"/>
    </row>
    <row r="130" spans="1:10" ht="15.75" x14ac:dyDescent="0.25">
      <c r="A130" s="55"/>
      <c r="B130" s="72"/>
      <c r="C130" s="63"/>
      <c r="D130" s="63"/>
      <c r="E130" s="63"/>
      <c r="F130" s="63"/>
      <c r="G130" s="63"/>
      <c r="H130" s="63"/>
      <c r="I130" s="73">
        <f>SUM(F125:F129)</f>
        <v>0</v>
      </c>
      <c r="J130" s="55"/>
    </row>
    <row r="131" spans="1:10" ht="15.75" x14ac:dyDescent="0.25">
      <c r="A131" s="55"/>
      <c r="B131" s="72"/>
      <c r="C131" s="63"/>
      <c r="D131" s="63"/>
      <c r="E131" s="63"/>
      <c r="F131" s="63"/>
      <c r="G131" s="63"/>
      <c r="H131" s="63"/>
      <c r="I131" s="71"/>
      <c r="J131" s="55"/>
    </row>
    <row r="132" spans="1:10" ht="16.5" thickBot="1" x14ac:dyDescent="0.3">
      <c r="A132" s="55"/>
      <c r="B132" s="63"/>
      <c r="C132" s="63"/>
      <c r="D132" s="63"/>
      <c r="E132" s="63"/>
      <c r="F132" s="63"/>
      <c r="G132" s="63"/>
      <c r="H132" s="63"/>
      <c r="I132" s="71"/>
      <c r="J132" s="55"/>
    </row>
    <row r="133" spans="1:10" ht="19.5" thickBot="1" x14ac:dyDescent="0.35">
      <c r="A133" s="80"/>
      <c r="B133" s="130" t="s">
        <v>79</v>
      </c>
      <c r="C133" s="130"/>
      <c r="D133" s="130"/>
      <c r="E133" s="81"/>
      <c r="F133" s="81"/>
      <c r="G133" s="81"/>
      <c r="H133" s="81"/>
      <c r="I133" s="82"/>
      <c r="J133" s="83"/>
    </row>
    <row r="134" spans="1:10" ht="15.75" x14ac:dyDescent="0.25">
      <c r="A134" s="55"/>
      <c r="B134" s="63"/>
      <c r="C134" s="63"/>
      <c r="D134" s="63"/>
      <c r="E134" s="63"/>
      <c r="F134" s="63"/>
      <c r="G134" s="63"/>
      <c r="H134" s="63"/>
      <c r="I134" s="60" t="s">
        <v>41</v>
      </c>
      <c r="J134" s="55"/>
    </row>
    <row r="135" spans="1:10" ht="15.75" x14ac:dyDescent="0.25">
      <c r="A135" s="55"/>
      <c r="B135" s="63"/>
      <c r="C135" s="63"/>
      <c r="D135" s="63"/>
      <c r="E135" s="63"/>
      <c r="F135" s="63"/>
      <c r="G135" s="63"/>
      <c r="H135" s="63"/>
      <c r="I135" s="60"/>
      <c r="J135" s="55"/>
    </row>
    <row r="136" spans="1:10" ht="15.75" x14ac:dyDescent="0.25">
      <c r="A136" s="61"/>
      <c r="B136" s="62" t="s">
        <v>42</v>
      </c>
      <c r="C136" s="62" t="s">
        <v>43</v>
      </c>
      <c r="D136" s="62" t="s">
        <v>44</v>
      </c>
      <c r="E136" s="62" t="s">
        <v>45</v>
      </c>
      <c r="F136" s="62" t="s">
        <v>80</v>
      </c>
      <c r="G136" s="62" t="s">
        <v>81</v>
      </c>
      <c r="H136" s="62" t="s">
        <v>14</v>
      </c>
      <c r="I136" s="71"/>
      <c r="J136" s="55"/>
    </row>
    <row r="137" spans="1:10" ht="15.75" x14ac:dyDescent="0.25">
      <c r="A137" s="55"/>
      <c r="B137" s="67" t="s">
        <v>46</v>
      </c>
      <c r="C137" s="68"/>
      <c r="D137" s="69"/>
      <c r="E137" s="68"/>
      <c r="F137" s="70">
        <f>C137*D137*E137</f>
        <v>0</v>
      </c>
      <c r="G137" s="84"/>
      <c r="H137" s="70">
        <f>F137*G137</f>
        <v>0</v>
      </c>
      <c r="I137" s="71"/>
      <c r="J137" s="55"/>
    </row>
    <row r="138" spans="1:10" ht="15.75" x14ac:dyDescent="0.25">
      <c r="A138" s="55"/>
      <c r="B138" s="67" t="s">
        <v>47</v>
      </c>
      <c r="C138" s="68"/>
      <c r="D138" s="69"/>
      <c r="E138" s="68"/>
      <c r="F138" s="70">
        <f t="shared" ref="F138:F140" si="7">C138*D138*E138</f>
        <v>0</v>
      </c>
      <c r="G138" s="84"/>
      <c r="H138" s="70">
        <f t="shared" ref="H138:H140" si="8">F138*G138</f>
        <v>0</v>
      </c>
      <c r="I138" s="71"/>
      <c r="J138" s="55"/>
    </row>
    <row r="139" spans="1:10" ht="15.75" x14ac:dyDescent="0.25">
      <c r="A139" s="55"/>
      <c r="B139" s="67" t="s">
        <v>48</v>
      </c>
      <c r="C139" s="68"/>
      <c r="D139" s="69"/>
      <c r="E139" s="68"/>
      <c r="F139" s="70">
        <f t="shared" si="7"/>
        <v>0</v>
      </c>
      <c r="G139" s="84"/>
      <c r="H139" s="70">
        <f t="shared" si="8"/>
        <v>0</v>
      </c>
      <c r="I139" s="71"/>
      <c r="J139" s="55"/>
    </row>
    <row r="140" spans="1:10" ht="15.75" x14ac:dyDescent="0.25">
      <c r="A140" s="55"/>
      <c r="B140" s="67" t="s">
        <v>49</v>
      </c>
      <c r="C140" s="68"/>
      <c r="D140" s="69"/>
      <c r="E140" s="68"/>
      <c r="F140" s="70">
        <f t="shared" si="7"/>
        <v>0</v>
      </c>
      <c r="G140" s="84"/>
      <c r="H140" s="70">
        <f t="shared" si="8"/>
        <v>0</v>
      </c>
      <c r="I140" s="71"/>
      <c r="J140" s="55"/>
    </row>
    <row r="141" spans="1:10" ht="15.75" x14ac:dyDescent="0.25">
      <c r="A141" s="55"/>
      <c r="B141" s="72"/>
      <c r="C141" s="63"/>
      <c r="D141" s="63"/>
      <c r="E141" s="63"/>
      <c r="F141" s="63"/>
      <c r="G141" s="63"/>
      <c r="H141" s="63"/>
      <c r="I141" s="73">
        <f>SUM(H137:H140)</f>
        <v>0</v>
      </c>
      <c r="J141" s="55"/>
    </row>
    <row r="142" spans="1:10" ht="15.75" x14ac:dyDescent="0.25">
      <c r="A142" s="55"/>
      <c r="B142" s="72"/>
      <c r="C142" s="63"/>
      <c r="D142" s="63"/>
      <c r="E142" s="63"/>
      <c r="F142" s="63"/>
      <c r="G142" s="63"/>
      <c r="H142" s="63"/>
      <c r="I142" s="71"/>
      <c r="J142" s="55"/>
    </row>
    <row r="143" spans="1:10" ht="47.25" x14ac:dyDescent="0.25">
      <c r="A143" s="61"/>
      <c r="B143" s="76" t="s">
        <v>82</v>
      </c>
      <c r="C143" s="62" t="s">
        <v>59</v>
      </c>
      <c r="D143" s="62" t="s">
        <v>60</v>
      </c>
      <c r="E143" s="62" t="s">
        <v>45</v>
      </c>
      <c r="F143" s="62" t="s">
        <v>14</v>
      </c>
      <c r="G143" s="62" t="s">
        <v>81</v>
      </c>
      <c r="H143" s="62" t="s">
        <v>14</v>
      </c>
      <c r="I143" s="71"/>
      <c r="J143" s="55"/>
    </row>
    <row r="144" spans="1:10" ht="15.75" x14ac:dyDescent="0.25">
      <c r="A144" s="55"/>
      <c r="B144" s="67" t="s">
        <v>46</v>
      </c>
      <c r="C144" s="68"/>
      <c r="D144" s="69"/>
      <c r="E144" s="68"/>
      <c r="F144" s="70">
        <f>C144*D144*E144</f>
        <v>0</v>
      </c>
      <c r="G144" s="84"/>
      <c r="H144" s="70">
        <f>F144*G144</f>
        <v>0</v>
      </c>
      <c r="I144" s="71"/>
      <c r="J144" s="55"/>
    </row>
    <row r="145" spans="1:10" ht="15.75" x14ac:dyDescent="0.25">
      <c r="A145" s="55"/>
      <c r="B145" s="67" t="s">
        <v>47</v>
      </c>
      <c r="C145" s="68"/>
      <c r="D145" s="69"/>
      <c r="E145" s="68"/>
      <c r="F145" s="70">
        <f t="shared" ref="F145:F147" si="9">C145*D145*E145</f>
        <v>0</v>
      </c>
      <c r="G145" s="84"/>
      <c r="H145" s="70">
        <f t="shared" ref="H145:H147" si="10">F145*G145</f>
        <v>0</v>
      </c>
      <c r="I145" s="71"/>
      <c r="J145" s="55"/>
    </row>
    <row r="146" spans="1:10" ht="15.75" x14ac:dyDescent="0.25">
      <c r="A146" s="55"/>
      <c r="B146" s="67" t="s">
        <v>48</v>
      </c>
      <c r="C146" s="68"/>
      <c r="D146" s="69"/>
      <c r="E146" s="68"/>
      <c r="F146" s="70">
        <f t="shared" si="9"/>
        <v>0</v>
      </c>
      <c r="G146" s="84"/>
      <c r="H146" s="70">
        <f t="shared" si="10"/>
        <v>0</v>
      </c>
      <c r="I146" s="71"/>
      <c r="J146" s="55"/>
    </row>
    <row r="147" spans="1:10" ht="15.75" x14ac:dyDescent="0.25">
      <c r="A147" s="55"/>
      <c r="B147" s="67" t="s">
        <v>49</v>
      </c>
      <c r="C147" s="68"/>
      <c r="D147" s="69"/>
      <c r="E147" s="68"/>
      <c r="F147" s="70">
        <f t="shared" si="9"/>
        <v>0</v>
      </c>
      <c r="G147" s="84"/>
      <c r="H147" s="70">
        <f t="shared" si="10"/>
        <v>0</v>
      </c>
      <c r="I147" s="71"/>
      <c r="J147" s="55"/>
    </row>
    <row r="148" spans="1:10" ht="15.75" x14ac:dyDescent="0.25">
      <c r="A148" s="55"/>
      <c r="B148" s="72"/>
      <c r="C148" s="63"/>
      <c r="D148" s="63"/>
      <c r="E148" s="63"/>
      <c r="F148" s="63"/>
      <c r="G148" s="63"/>
      <c r="H148" s="63"/>
      <c r="I148" s="73">
        <f>SUM(H144:H147)</f>
        <v>0</v>
      </c>
      <c r="J148" s="55"/>
    </row>
    <row r="149" spans="1:10" ht="15.75" x14ac:dyDescent="0.25">
      <c r="A149" s="55"/>
      <c r="B149" s="63"/>
      <c r="C149" s="63"/>
      <c r="D149" s="63"/>
      <c r="E149" s="63"/>
      <c r="F149" s="63"/>
      <c r="G149" s="63"/>
      <c r="H149" s="63"/>
      <c r="I149" s="71"/>
      <c r="J149" s="55"/>
    </row>
    <row r="150" spans="1:10" ht="47.25" x14ac:dyDescent="0.25">
      <c r="A150" s="61"/>
      <c r="B150" s="76" t="s">
        <v>83</v>
      </c>
      <c r="C150" s="62" t="s">
        <v>62</v>
      </c>
      <c r="D150" s="62" t="s">
        <v>60</v>
      </c>
      <c r="E150" s="62" t="s">
        <v>45</v>
      </c>
      <c r="F150" s="62" t="s">
        <v>14</v>
      </c>
      <c r="G150" s="62" t="s">
        <v>81</v>
      </c>
      <c r="H150" s="62" t="s">
        <v>14</v>
      </c>
      <c r="I150" s="71"/>
      <c r="J150" s="55"/>
    </row>
    <row r="151" spans="1:10" ht="15.75" x14ac:dyDescent="0.25">
      <c r="A151" s="55"/>
      <c r="B151" s="67" t="s">
        <v>63</v>
      </c>
      <c r="C151" s="68"/>
      <c r="D151" s="69"/>
      <c r="E151" s="68"/>
      <c r="F151" s="70">
        <f>C151*D151*E151</f>
        <v>0</v>
      </c>
      <c r="G151" s="84"/>
      <c r="H151" s="70">
        <f>F151*G151</f>
        <v>0</v>
      </c>
      <c r="I151" s="71"/>
      <c r="J151" s="55"/>
    </row>
    <row r="152" spans="1:10" ht="15.75" x14ac:dyDescent="0.25">
      <c r="A152" s="55"/>
      <c r="B152" s="67" t="s">
        <v>64</v>
      </c>
      <c r="C152" s="68"/>
      <c r="D152" s="69"/>
      <c r="E152" s="68"/>
      <c r="F152" s="70">
        <f t="shared" ref="F152:F154" si="11">C152*D152*E152</f>
        <v>0</v>
      </c>
      <c r="G152" s="84"/>
      <c r="H152" s="70">
        <f t="shared" ref="H152:H154" si="12">F152*G152</f>
        <v>0</v>
      </c>
      <c r="I152" s="71"/>
      <c r="J152" s="55"/>
    </row>
    <row r="153" spans="1:10" ht="15.75" x14ac:dyDescent="0.25">
      <c r="A153" s="55"/>
      <c r="B153" s="67" t="s">
        <v>65</v>
      </c>
      <c r="C153" s="68"/>
      <c r="D153" s="69"/>
      <c r="E153" s="68"/>
      <c r="F153" s="70">
        <f t="shared" si="11"/>
        <v>0</v>
      </c>
      <c r="G153" s="84"/>
      <c r="H153" s="70">
        <f t="shared" si="12"/>
        <v>0</v>
      </c>
      <c r="I153" s="71"/>
      <c r="J153" s="55"/>
    </row>
    <row r="154" spans="1:10" ht="15.75" x14ac:dyDescent="0.25">
      <c r="A154" s="55"/>
      <c r="B154" s="67" t="s">
        <v>66</v>
      </c>
      <c r="C154" s="68"/>
      <c r="D154" s="69"/>
      <c r="E154" s="68"/>
      <c r="F154" s="70">
        <f t="shared" si="11"/>
        <v>0</v>
      </c>
      <c r="G154" s="84"/>
      <c r="H154" s="70">
        <f t="shared" si="12"/>
        <v>0</v>
      </c>
      <c r="I154" s="71"/>
      <c r="J154" s="55"/>
    </row>
    <row r="155" spans="1:10" ht="15.75" x14ac:dyDescent="0.25">
      <c r="A155" s="55"/>
      <c r="B155" s="72"/>
      <c r="C155" s="63"/>
      <c r="D155" s="63"/>
      <c r="E155" s="63"/>
      <c r="F155" s="63"/>
      <c r="G155" s="63"/>
      <c r="H155" s="63"/>
      <c r="I155" s="73">
        <f>SUM(H151:H154)</f>
        <v>0</v>
      </c>
      <c r="J155" s="55"/>
    </row>
    <row r="156" spans="1:10" ht="15.75" x14ac:dyDescent="0.25">
      <c r="A156" s="55"/>
      <c r="B156" s="63"/>
      <c r="C156" s="63"/>
      <c r="D156" s="63"/>
      <c r="E156" s="63"/>
      <c r="F156" s="63"/>
      <c r="G156" s="63"/>
      <c r="H156" s="63"/>
      <c r="I156" s="71"/>
      <c r="J156" s="55"/>
    </row>
    <row r="157" spans="1:10" ht="31.5" x14ac:dyDescent="0.25">
      <c r="A157" s="61"/>
      <c r="B157" s="62" t="s">
        <v>84</v>
      </c>
      <c r="C157" s="62" t="s">
        <v>73</v>
      </c>
      <c r="D157" s="62" t="s">
        <v>60</v>
      </c>
      <c r="E157" s="62" t="s">
        <v>45</v>
      </c>
      <c r="F157" s="62" t="s">
        <v>14</v>
      </c>
      <c r="G157" s="62" t="s">
        <v>81</v>
      </c>
      <c r="H157" s="62" t="s">
        <v>14</v>
      </c>
      <c r="I157" s="71"/>
      <c r="J157" s="55"/>
    </row>
    <row r="158" spans="1:10" ht="15.75" x14ac:dyDescent="0.25">
      <c r="A158" s="55"/>
      <c r="B158" s="67" t="s">
        <v>85</v>
      </c>
      <c r="C158" s="68"/>
      <c r="D158" s="69"/>
      <c r="E158" s="68"/>
      <c r="F158" s="70">
        <f>C158*D158*E158</f>
        <v>0</v>
      </c>
      <c r="G158" s="84"/>
      <c r="H158" s="70">
        <f>F158*G158</f>
        <v>0</v>
      </c>
      <c r="I158" s="71"/>
      <c r="J158" s="55"/>
    </row>
    <row r="159" spans="1:10" ht="15.75" x14ac:dyDescent="0.25">
      <c r="A159" s="55"/>
      <c r="B159" s="67" t="s">
        <v>75</v>
      </c>
      <c r="C159" s="68"/>
      <c r="D159" s="69"/>
      <c r="E159" s="68"/>
      <c r="F159" s="70">
        <f t="shared" ref="F159:F162" si="13">C159*D159*E159</f>
        <v>0</v>
      </c>
      <c r="G159" s="84"/>
      <c r="H159" s="70">
        <f t="shared" ref="H159:H162" si="14">F159*G159</f>
        <v>0</v>
      </c>
      <c r="I159" s="71"/>
      <c r="J159" s="55"/>
    </row>
    <row r="160" spans="1:10" ht="15.75" x14ac:dyDescent="0.25">
      <c r="A160" s="55"/>
      <c r="B160" s="67" t="s">
        <v>76</v>
      </c>
      <c r="C160" s="68"/>
      <c r="D160" s="69"/>
      <c r="E160" s="68"/>
      <c r="F160" s="70">
        <f t="shared" si="13"/>
        <v>0</v>
      </c>
      <c r="G160" s="84"/>
      <c r="H160" s="70">
        <f t="shared" si="14"/>
        <v>0</v>
      </c>
      <c r="I160" s="71"/>
      <c r="J160" s="55"/>
    </row>
    <row r="161" spans="1:10" ht="15.75" x14ac:dyDescent="0.25">
      <c r="A161" s="55"/>
      <c r="B161" s="67" t="s">
        <v>77</v>
      </c>
      <c r="C161" s="68"/>
      <c r="D161" s="69"/>
      <c r="E161" s="68"/>
      <c r="F161" s="70">
        <f t="shared" si="13"/>
        <v>0</v>
      </c>
      <c r="G161" s="84"/>
      <c r="H161" s="70">
        <f t="shared" si="14"/>
        <v>0</v>
      </c>
      <c r="I161" s="71"/>
      <c r="J161" s="55"/>
    </row>
    <row r="162" spans="1:10" ht="15.75" x14ac:dyDescent="0.25">
      <c r="A162" s="55"/>
      <c r="B162" s="67" t="s">
        <v>78</v>
      </c>
      <c r="C162" s="68"/>
      <c r="D162" s="69"/>
      <c r="E162" s="68"/>
      <c r="F162" s="70">
        <f t="shared" si="13"/>
        <v>0</v>
      </c>
      <c r="G162" s="84"/>
      <c r="H162" s="70">
        <f t="shared" si="14"/>
        <v>0</v>
      </c>
      <c r="I162" s="71"/>
      <c r="J162" s="55"/>
    </row>
    <row r="163" spans="1:10" ht="15.75" x14ac:dyDescent="0.25">
      <c r="A163" s="55"/>
      <c r="B163" s="72"/>
      <c r="C163" s="63"/>
      <c r="D163" s="63"/>
      <c r="E163" s="63"/>
      <c r="F163" s="63"/>
      <c r="G163" s="63"/>
      <c r="H163" s="63"/>
      <c r="I163" s="73">
        <f>SUM(H158:H162)</f>
        <v>0</v>
      </c>
      <c r="J163" s="55"/>
    </row>
    <row r="164" spans="1:10" ht="15.75" x14ac:dyDescent="0.25">
      <c r="A164" s="55"/>
      <c r="B164" s="63"/>
      <c r="C164" s="63"/>
      <c r="D164" s="63"/>
      <c r="E164" s="63"/>
      <c r="F164" s="63"/>
      <c r="G164" s="63"/>
      <c r="H164" s="63"/>
      <c r="I164" s="71"/>
      <c r="J164" s="55"/>
    </row>
    <row r="165" spans="1:10" ht="31.5" customHeight="1" x14ac:dyDescent="0.25">
      <c r="A165" s="131" t="s">
        <v>86</v>
      </c>
      <c r="B165" s="76" t="s">
        <v>87</v>
      </c>
      <c r="C165" s="62" t="s">
        <v>60</v>
      </c>
      <c r="D165" s="77"/>
      <c r="E165" s="62"/>
      <c r="F165" s="62" t="s">
        <v>14</v>
      </c>
      <c r="G165" s="62" t="s">
        <v>81</v>
      </c>
      <c r="H165" s="62" t="s">
        <v>14</v>
      </c>
      <c r="I165" s="71"/>
      <c r="J165" s="55"/>
    </row>
    <row r="166" spans="1:10" ht="15.75" x14ac:dyDescent="0.25">
      <c r="A166" s="131"/>
      <c r="B166" s="67" t="s">
        <v>88</v>
      </c>
      <c r="C166" s="69"/>
      <c r="D166" s="78"/>
      <c r="E166" s="78"/>
      <c r="F166" s="70">
        <f>C166</f>
        <v>0</v>
      </c>
      <c r="G166" s="84"/>
      <c r="H166" s="70">
        <f>F166*G166</f>
        <v>0</v>
      </c>
      <c r="I166" s="71"/>
      <c r="J166" s="55"/>
    </row>
    <row r="167" spans="1:10" ht="15.75" x14ac:dyDescent="0.25">
      <c r="A167" s="131"/>
      <c r="B167" s="67" t="s">
        <v>69</v>
      </c>
      <c r="C167" s="69"/>
      <c r="D167" s="78"/>
      <c r="E167" s="78"/>
      <c r="F167" s="70">
        <f t="shared" ref="F167:F169" si="15">C167</f>
        <v>0</v>
      </c>
      <c r="G167" s="84"/>
      <c r="H167" s="70">
        <f t="shared" ref="H167:H169" si="16">F167*G167</f>
        <v>0</v>
      </c>
      <c r="I167" s="71"/>
      <c r="J167" s="55"/>
    </row>
    <row r="168" spans="1:10" ht="15.75" x14ac:dyDescent="0.25">
      <c r="A168" s="131"/>
      <c r="B168" s="67" t="s">
        <v>70</v>
      </c>
      <c r="C168" s="69"/>
      <c r="D168" s="78"/>
      <c r="E168" s="78"/>
      <c r="F168" s="70">
        <f t="shared" si="15"/>
        <v>0</v>
      </c>
      <c r="G168" s="84"/>
      <c r="H168" s="70">
        <f t="shared" si="16"/>
        <v>0</v>
      </c>
      <c r="I168" s="71"/>
      <c r="J168" s="55"/>
    </row>
    <row r="169" spans="1:10" ht="15.75" x14ac:dyDescent="0.25">
      <c r="A169" s="131"/>
      <c r="B169" s="67" t="s">
        <v>71</v>
      </c>
      <c r="C169" s="69"/>
      <c r="D169" s="78"/>
      <c r="E169" s="78"/>
      <c r="F169" s="70">
        <f t="shared" si="15"/>
        <v>0</v>
      </c>
      <c r="G169" s="84"/>
      <c r="H169" s="70">
        <f t="shared" si="16"/>
        <v>0</v>
      </c>
      <c r="I169" s="71"/>
      <c r="J169" s="55"/>
    </row>
    <row r="170" spans="1:10" ht="15.75" x14ac:dyDescent="0.25">
      <c r="A170" s="131"/>
      <c r="B170" s="72"/>
      <c r="C170" s="63"/>
      <c r="D170" s="63"/>
      <c r="E170" s="63"/>
      <c r="F170" s="63"/>
      <c r="G170" s="63"/>
      <c r="H170" s="63"/>
      <c r="I170" s="73">
        <f>SUM(H166:H169)</f>
        <v>0</v>
      </c>
      <c r="J170" s="55"/>
    </row>
    <row r="171" spans="1:10" ht="15.75" x14ac:dyDescent="0.25">
      <c r="A171" s="131"/>
      <c r="B171" s="72"/>
      <c r="C171" s="63"/>
      <c r="D171" s="63"/>
      <c r="E171" s="63"/>
      <c r="F171" s="63"/>
      <c r="G171" s="63"/>
      <c r="H171" s="63"/>
      <c r="I171" s="71"/>
      <c r="J171" s="55"/>
    </row>
    <row r="172" spans="1:10" ht="18.75" x14ac:dyDescent="0.3">
      <c r="A172" s="55"/>
      <c r="B172" s="72"/>
      <c r="C172" s="63"/>
      <c r="D172" s="63"/>
      <c r="E172" s="63"/>
      <c r="F172" s="63"/>
      <c r="G172" s="63"/>
      <c r="H172" s="85" t="s">
        <v>89</v>
      </c>
      <c r="I172" s="86">
        <f>SUM(I82:I171)</f>
        <v>0</v>
      </c>
      <c r="J172" s="55"/>
    </row>
    <row r="173" spans="1:10" ht="18.75" x14ac:dyDescent="0.3">
      <c r="A173" s="55"/>
      <c r="B173" s="72"/>
      <c r="C173" s="63"/>
      <c r="D173" s="63"/>
      <c r="E173" s="63"/>
      <c r="F173" s="63"/>
      <c r="G173" s="63"/>
      <c r="H173" s="87"/>
      <c r="I173" s="88"/>
      <c r="J173" s="55"/>
    </row>
    <row r="174" spans="1:10" ht="18.75" x14ac:dyDescent="0.3">
      <c r="A174" s="55"/>
      <c r="B174" s="72"/>
      <c r="C174" s="63"/>
      <c r="D174" s="63"/>
      <c r="E174" s="63"/>
      <c r="F174" s="63"/>
      <c r="G174" s="63"/>
      <c r="H174" s="87"/>
      <c r="I174" s="88"/>
      <c r="J174" s="55"/>
    </row>
    <row r="175" spans="1:10" ht="16.5" thickBot="1" x14ac:dyDescent="0.3">
      <c r="A175" s="55"/>
      <c r="B175" s="63"/>
      <c r="C175" s="63"/>
      <c r="D175" s="63"/>
      <c r="E175" s="63"/>
      <c r="F175" s="63"/>
      <c r="G175" s="63"/>
      <c r="H175" s="89"/>
      <c r="I175" s="90"/>
      <c r="J175" s="55"/>
    </row>
    <row r="176" spans="1:10" ht="21.75" thickBot="1" x14ac:dyDescent="0.4">
      <c r="A176" s="53"/>
      <c r="B176" s="91" t="s">
        <v>90</v>
      </c>
      <c r="C176" s="63"/>
      <c r="D176" s="63"/>
      <c r="E176" s="63"/>
      <c r="F176" s="63"/>
      <c r="G176" s="63"/>
      <c r="H176" s="63"/>
      <c r="I176" s="71"/>
      <c r="J176" s="55"/>
    </row>
    <row r="177" spans="1:10" ht="14.25" customHeight="1" x14ac:dyDescent="0.35">
      <c r="A177" s="55"/>
      <c r="B177" s="92"/>
      <c r="C177" s="63"/>
      <c r="D177" s="63"/>
      <c r="E177" s="63"/>
      <c r="F177" s="63"/>
      <c r="G177" s="63"/>
      <c r="H177" s="63"/>
      <c r="I177" s="60" t="s">
        <v>41</v>
      </c>
      <c r="J177" s="55"/>
    </row>
    <row r="178" spans="1:10" ht="15.75" x14ac:dyDescent="0.25">
      <c r="A178" s="55"/>
      <c r="B178" s="93" t="s">
        <v>91</v>
      </c>
      <c r="C178" s="94"/>
      <c r="D178" s="94"/>
      <c r="E178" s="94"/>
      <c r="F178" s="95" t="s">
        <v>14</v>
      </c>
      <c r="G178" s="95"/>
      <c r="H178" s="95"/>
      <c r="I178" s="71"/>
      <c r="J178" s="55"/>
    </row>
    <row r="179" spans="1:10" ht="15.75" x14ac:dyDescent="0.25">
      <c r="A179" s="55"/>
      <c r="B179" s="96" t="s">
        <v>92</v>
      </c>
      <c r="C179" s="55"/>
      <c r="D179" s="55"/>
      <c r="E179" s="55"/>
      <c r="F179" s="55"/>
      <c r="G179" s="55"/>
      <c r="H179" s="55"/>
      <c r="I179" s="71"/>
      <c r="J179" s="55"/>
    </row>
    <row r="180" spans="1:10" ht="15.75" x14ac:dyDescent="0.25">
      <c r="A180" s="55"/>
      <c r="B180" s="97" t="s">
        <v>93</v>
      </c>
      <c r="C180" s="98"/>
      <c r="D180" s="98"/>
      <c r="E180" s="98"/>
      <c r="F180" s="69"/>
      <c r="G180" s="63"/>
      <c r="H180" s="63"/>
      <c r="I180" s="71"/>
      <c r="J180" s="55"/>
    </row>
    <row r="181" spans="1:10" ht="15.75" x14ac:dyDescent="0.25">
      <c r="A181" s="55"/>
      <c r="B181" s="99" t="s">
        <v>94</v>
      </c>
      <c r="C181" s="98"/>
      <c r="D181" s="98"/>
      <c r="E181" s="100"/>
      <c r="F181" s="101"/>
      <c r="G181" s="63"/>
      <c r="H181" s="63"/>
      <c r="I181" s="71"/>
      <c r="J181" s="55"/>
    </row>
    <row r="182" spans="1:10" ht="15.75" x14ac:dyDescent="0.25">
      <c r="A182" s="55"/>
      <c r="B182" s="99" t="s">
        <v>95</v>
      </c>
      <c r="C182" s="98"/>
      <c r="D182" s="98"/>
      <c r="E182" s="100"/>
      <c r="F182" s="69"/>
      <c r="G182" s="63"/>
      <c r="H182" s="63"/>
      <c r="I182" s="71"/>
      <c r="J182" s="55"/>
    </row>
    <row r="183" spans="1:10" ht="15.75" x14ac:dyDescent="0.25">
      <c r="A183" s="55"/>
      <c r="B183" s="99" t="s">
        <v>96</v>
      </c>
      <c r="C183" s="98"/>
      <c r="D183" s="98"/>
      <c r="E183" s="100"/>
      <c r="F183" s="69"/>
      <c r="G183" s="63"/>
      <c r="H183" s="63"/>
      <c r="I183" s="71"/>
      <c r="J183" s="55"/>
    </row>
    <row r="184" spans="1:10" ht="15.75" x14ac:dyDescent="0.25">
      <c r="A184" s="55"/>
      <c r="B184" s="99" t="s">
        <v>97</v>
      </c>
      <c r="C184" s="98"/>
      <c r="D184" s="98"/>
      <c r="E184" s="100"/>
      <c r="F184" s="69"/>
      <c r="G184" s="63"/>
      <c r="H184" s="63"/>
      <c r="I184" s="71"/>
      <c r="J184" s="55"/>
    </row>
    <row r="185" spans="1:10" ht="15.75" x14ac:dyDescent="0.25">
      <c r="A185" s="55"/>
      <c r="B185" s="99" t="s">
        <v>98</v>
      </c>
      <c r="C185" s="98"/>
      <c r="D185" s="98"/>
      <c r="E185" s="100"/>
      <c r="F185" s="69"/>
      <c r="G185" s="63"/>
      <c r="H185" s="63"/>
      <c r="I185" s="71"/>
      <c r="J185" s="55"/>
    </row>
    <row r="186" spans="1:10" ht="15.75" x14ac:dyDescent="0.25">
      <c r="A186" s="55"/>
      <c r="B186" s="97" t="s">
        <v>99</v>
      </c>
      <c r="C186" s="98"/>
      <c r="D186" s="98"/>
      <c r="E186" s="100"/>
      <c r="F186" s="69"/>
      <c r="G186" s="63"/>
      <c r="H186" s="63"/>
      <c r="I186" s="71"/>
      <c r="J186" s="55"/>
    </row>
    <row r="187" spans="1:10" ht="15.75" x14ac:dyDescent="0.25">
      <c r="A187" s="55"/>
      <c r="B187" s="102"/>
      <c r="C187" s="63"/>
      <c r="D187" s="63"/>
      <c r="E187" s="63"/>
      <c r="F187" s="63"/>
      <c r="G187" s="63"/>
      <c r="H187" s="63"/>
      <c r="I187" s="103">
        <f>SUM(F180:F186)</f>
        <v>0</v>
      </c>
      <c r="J187" s="104"/>
    </row>
    <row r="188" spans="1:10" ht="15.75" x14ac:dyDescent="0.25">
      <c r="A188" s="55"/>
      <c r="B188" s="63"/>
      <c r="C188" s="63"/>
      <c r="D188" s="63"/>
      <c r="E188" s="63"/>
      <c r="F188" s="63"/>
      <c r="G188" s="63"/>
      <c r="H188" s="63"/>
      <c r="I188" s="71"/>
      <c r="J188" s="55"/>
    </row>
    <row r="189" spans="1:10" ht="15.75" x14ac:dyDescent="0.25">
      <c r="A189" s="55"/>
      <c r="B189" s="93" t="s">
        <v>100</v>
      </c>
      <c r="C189" s="94"/>
      <c r="D189" s="94"/>
      <c r="E189" s="94"/>
      <c r="F189" s="95" t="s">
        <v>14</v>
      </c>
      <c r="G189" s="95"/>
      <c r="H189" s="95"/>
      <c r="I189" s="71"/>
      <c r="J189" s="55"/>
    </row>
    <row r="190" spans="1:10" ht="15.75" x14ac:dyDescent="0.25">
      <c r="A190" s="55"/>
      <c r="B190" s="99" t="s">
        <v>101</v>
      </c>
      <c r="C190" s="98"/>
      <c r="D190" s="98"/>
      <c r="E190" s="100"/>
      <c r="F190" s="69"/>
      <c r="G190" s="63"/>
      <c r="H190" s="63"/>
      <c r="I190" s="71"/>
      <c r="J190" s="55"/>
    </row>
    <row r="191" spans="1:10" ht="15.75" x14ac:dyDescent="0.25">
      <c r="A191" s="55"/>
      <c r="B191" s="105" t="s">
        <v>102</v>
      </c>
      <c r="C191" s="98"/>
      <c r="D191" s="98"/>
      <c r="E191" s="100"/>
      <c r="F191" s="69"/>
      <c r="G191" s="63"/>
      <c r="H191" s="63"/>
      <c r="I191" s="71"/>
      <c r="J191" s="55"/>
    </row>
    <row r="192" spans="1:10" ht="31.5" x14ac:dyDescent="0.25">
      <c r="A192" s="55"/>
      <c r="B192" s="105" t="s">
        <v>103</v>
      </c>
      <c r="C192" s="98"/>
      <c r="D192" s="98"/>
      <c r="E192" s="100"/>
      <c r="F192" s="69"/>
      <c r="G192" s="63"/>
      <c r="H192" s="63"/>
      <c r="I192" s="71"/>
      <c r="J192" s="55"/>
    </row>
    <row r="193" spans="1:10" ht="15.75" x14ac:dyDescent="0.25">
      <c r="A193" s="55"/>
      <c r="B193" s="105" t="s">
        <v>104</v>
      </c>
      <c r="C193" s="98"/>
      <c r="D193" s="106"/>
      <c r="E193" s="100"/>
      <c r="F193" s="69"/>
      <c r="G193" s="63"/>
      <c r="H193" s="63"/>
      <c r="I193" s="71"/>
      <c r="J193" s="55"/>
    </row>
    <row r="194" spans="1:10" ht="15.75" x14ac:dyDescent="0.25">
      <c r="A194" s="55"/>
      <c r="B194" s="105" t="s">
        <v>105</v>
      </c>
      <c r="C194" s="98"/>
      <c r="D194" s="106"/>
      <c r="E194" s="100"/>
      <c r="F194" s="69"/>
      <c r="G194" s="63"/>
      <c r="H194" s="63"/>
      <c r="I194" s="71"/>
      <c r="J194" s="55"/>
    </row>
    <row r="195" spans="1:10" ht="15.75" x14ac:dyDescent="0.25">
      <c r="A195" s="55"/>
      <c r="B195" s="105" t="s">
        <v>106</v>
      </c>
      <c r="C195" s="98"/>
      <c r="D195" s="106"/>
      <c r="E195" s="100"/>
      <c r="F195" s="69"/>
      <c r="G195" s="63"/>
      <c r="H195" s="63"/>
      <c r="I195" s="71"/>
      <c r="J195" s="55"/>
    </row>
    <row r="196" spans="1:10" ht="15.75" x14ac:dyDescent="0.25">
      <c r="A196" s="55"/>
      <c r="B196" s="105" t="s">
        <v>107</v>
      </c>
      <c r="C196" s="98"/>
      <c r="D196" s="106"/>
      <c r="E196" s="100"/>
      <c r="F196" s="69"/>
      <c r="G196" s="63"/>
      <c r="H196" s="63"/>
      <c r="I196" s="71"/>
      <c r="J196" s="55"/>
    </row>
    <row r="197" spans="1:10" ht="15.75" x14ac:dyDescent="0.25">
      <c r="A197" s="55"/>
      <c r="B197" s="105" t="s">
        <v>108</v>
      </c>
      <c r="C197" s="98"/>
      <c r="D197" s="106"/>
      <c r="E197" s="100"/>
      <c r="F197" s="69"/>
      <c r="G197" s="63"/>
      <c r="H197" s="63"/>
      <c r="I197" s="71"/>
      <c r="J197" s="55"/>
    </row>
    <row r="198" spans="1:10" ht="31.5" x14ac:dyDescent="0.25">
      <c r="A198" s="55"/>
      <c r="B198" s="105" t="s">
        <v>109</v>
      </c>
      <c r="C198" s="98"/>
      <c r="D198" s="106"/>
      <c r="E198" s="100"/>
      <c r="F198" s="69"/>
      <c r="G198" s="63"/>
      <c r="H198" s="63"/>
      <c r="I198" s="71"/>
      <c r="J198" s="55"/>
    </row>
    <row r="199" spans="1:10" ht="15.75" x14ac:dyDescent="0.25">
      <c r="A199" s="55"/>
      <c r="B199" s="105" t="s">
        <v>110</v>
      </c>
      <c r="C199" s="98"/>
      <c r="D199" s="106"/>
      <c r="E199" s="100"/>
      <c r="F199" s="69"/>
      <c r="G199" s="63"/>
      <c r="H199" s="63"/>
      <c r="I199" s="71"/>
      <c r="J199" s="55"/>
    </row>
    <row r="200" spans="1:10" ht="15.75" x14ac:dyDescent="0.25">
      <c r="A200" s="55"/>
      <c r="B200" s="105" t="s">
        <v>111</v>
      </c>
      <c r="C200" s="98"/>
      <c r="D200" s="106"/>
      <c r="E200" s="100"/>
      <c r="F200" s="69"/>
      <c r="G200" s="63"/>
      <c r="H200" s="63"/>
      <c r="I200" s="71"/>
      <c r="J200" s="55"/>
    </row>
    <row r="201" spans="1:10" ht="15.75" x14ac:dyDescent="0.25">
      <c r="A201" s="55"/>
      <c r="B201" s="105" t="s">
        <v>112</v>
      </c>
      <c r="C201" s="98"/>
      <c r="D201" s="106"/>
      <c r="E201" s="100"/>
      <c r="F201" s="69"/>
      <c r="G201" s="63"/>
      <c r="H201" s="63"/>
      <c r="I201" s="71"/>
      <c r="J201" s="55"/>
    </row>
    <row r="202" spans="1:10" ht="31.5" x14ac:dyDescent="0.25">
      <c r="A202" s="55"/>
      <c r="B202" s="105" t="s">
        <v>113</v>
      </c>
      <c r="C202" s="98"/>
      <c r="D202" s="106"/>
      <c r="E202" s="100"/>
      <c r="F202" s="69"/>
      <c r="G202" s="63"/>
      <c r="H202" s="63"/>
      <c r="I202" s="71"/>
      <c r="J202" s="55"/>
    </row>
    <row r="203" spans="1:10" ht="15.75" x14ac:dyDescent="0.25">
      <c r="A203" s="55"/>
      <c r="B203" s="105" t="s">
        <v>114</v>
      </c>
      <c r="C203" s="98"/>
      <c r="D203" s="106"/>
      <c r="E203" s="100"/>
      <c r="F203" s="69"/>
      <c r="G203" s="63"/>
      <c r="H203" s="63"/>
      <c r="I203" s="103">
        <f>SUM(F190:F203)</f>
        <v>0</v>
      </c>
      <c r="J203" s="55"/>
    </row>
    <row r="204" spans="1:10" ht="15.75" x14ac:dyDescent="0.25">
      <c r="A204" s="55"/>
      <c r="B204" s="107"/>
      <c r="C204" s="55"/>
      <c r="D204" s="108"/>
      <c r="E204" s="55"/>
      <c r="F204" s="75"/>
      <c r="G204" s="63"/>
      <c r="H204" s="63"/>
      <c r="I204" s="71"/>
      <c r="J204" s="55"/>
    </row>
    <row r="205" spans="1:10" ht="15.75" x14ac:dyDescent="0.25">
      <c r="A205" s="55"/>
      <c r="B205" s="107"/>
      <c r="C205" s="55"/>
      <c r="D205" s="108"/>
      <c r="E205" s="55"/>
      <c r="F205" s="75"/>
      <c r="G205" s="63" t="s">
        <v>115</v>
      </c>
      <c r="H205" s="63">
        <f>I187+I203</f>
        <v>0</v>
      </c>
      <c r="I205" s="71"/>
      <c r="J205" s="55"/>
    </row>
    <row r="206" spans="1:10" ht="15.75" x14ac:dyDescent="0.25">
      <c r="A206" s="55"/>
      <c r="B206" s="107"/>
      <c r="C206" s="55"/>
      <c r="D206" s="108"/>
      <c r="E206" s="55"/>
      <c r="F206" s="75"/>
      <c r="G206" s="63"/>
      <c r="H206" s="63"/>
      <c r="I206" s="71"/>
      <c r="J206" s="55"/>
    </row>
    <row r="207" spans="1:10" ht="15.75" x14ac:dyDescent="0.25">
      <c r="A207" s="55"/>
      <c r="B207" s="63"/>
      <c r="C207" s="63"/>
      <c r="D207" s="109"/>
      <c r="E207" s="63"/>
      <c r="F207" s="109"/>
      <c r="G207" s="63"/>
      <c r="H207" s="63"/>
      <c r="I207" s="110"/>
      <c r="J207" s="55"/>
    </row>
    <row r="208" spans="1:10" ht="31.5" x14ac:dyDescent="0.25">
      <c r="A208" s="55"/>
      <c r="B208" s="111" t="s">
        <v>116</v>
      </c>
      <c r="C208" s="94"/>
      <c r="D208" s="112"/>
      <c r="E208" s="94"/>
      <c r="F208" s="113" t="s">
        <v>14</v>
      </c>
      <c r="G208" s="113" t="s">
        <v>81</v>
      </c>
      <c r="H208" s="94" t="s">
        <v>14</v>
      </c>
      <c r="I208" s="71"/>
      <c r="J208" s="55"/>
    </row>
    <row r="209" spans="1:10" ht="15.75" x14ac:dyDescent="0.25">
      <c r="A209" s="55"/>
      <c r="B209" s="99" t="s">
        <v>117</v>
      </c>
      <c r="C209" s="98"/>
      <c r="D209" s="98"/>
      <c r="E209" s="100"/>
      <c r="F209" s="69"/>
      <c r="G209" s="114"/>
      <c r="H209" s="70">
        <f>F209*G209</f>
        <v>0</v>
      </c>
      <c r="I209" s="71"/>
      <c r="J209" s="55"/>
    </row>
    <row r="210" spans="1:10" ht="15.75" x14ac:dyDescent="0.25">
      <c r="A210" s="55"/>
      <c r="B210" s="105" t="s">
        <v>118</v>
      </c>
      <c r="C210" s="115"/>
      <c r="D210" s="115"/>
      <c r="E210" s="116"/>
      <c r="F210" s="69"/>
      <c r="G210" s="114"/>
      <c r="H210" s="70">
        <f t="shared" ref="H210:H225" si="17">F210*G210</f>
        <v>0</v>
      </c>
      <c r="I210" s="71"/>
      <c r="J210" s="55"/>
    </row>
    <row r="211" spans="1:10" ht="15.75" x14ac:dyDescent="0.25">
      <c r="A211" s="55"/>
      <c r="B211" s="105" t="s">
        <v>96</v>
      </c>
      <c r="C211" s="115"/>
      <c r="D211" s="115"/>
      <c r="E211" s="116"/>
      <c r="F211" s="69"/>
      <c r="G211" s="114"/>
      <c r="H211" s="70">
        <f t="shared" si="17"/>
        <v>0</v>
      </c>
      <c r="I211" s="71"/>
      <c r="J211" s="55"/>
    </row>
    <row r="212" spans="1:10" ht="15.75" x14ac:dyDescent="0.25">
      <c r="A212" s="55"/>
      <c r="B212" s="105" t="s">
        <v>99</v>
      </c>
      <c r="C212" s="115"/>
      <c r="D212" s="115"/>
      <c r="E212" s="116"/>
      <c r="F212" s="69"/>
      <c r="G212" s="114"/>
      <c r="H212" s="70">
        <f t="shared" si="17"/>
        <v>0</v>
      </c>
      <c r="I212" s="71"/>
      <c r="J212" s="55"/>
    </row>
    <row r="213" spans="1:10" ht="15.75" x14ac:dyDescent="0.25">
      <c r="A213" s="55"/>
      <c r="B213" s="105" t="s">
        <v>107</v>
      </c>
      <c r="C213" s="115"/>
      <c r="D213" s="115"/>
      <c r="E213" s="116"/>
      <c r="F213" s="69"/>
      <c r="G213" s="114"/>
      <c r="H213" s="70">
        <f t="shared" si="17"/>
        <v>0</v>
      </c>
      <c r="I213" s="71"/>
      <c r="J213" s="55"/>
    </row>
    <row r="214" spans="1:10" ht="15.75" x14ac:dyDescent="0.25">
      <c r="A214" s="55"/>
      <c r="B214" s="105" t="s">
        <v>108</v>
      </c>
      <c r="C214" s="115"/>
      <c r="D214" s="115"/>
      <c r="E214" s="116"/>
      <c r="F214" s="69"/>
      <c r="G214" s="114"/>
      <c r="H214" s="70">
        <f t="shared" si="17"/>
        <v>0</v>
      </c>
      <c r="I214" s="71"/>
      <c r="J214" s="55"/>
    </row>
    <row r="215" spans="1:10" ht="15.75" x14ac:dyDescent="0.25">
      <c r="A215" s="55"/>
      <c r="B215" s="105" t="s">
        <v>110</v>
      </c>
      <c r="C215" s="115"/>
      <c r="D215" s="115"/>
      <c r="E215" s="116"/>
      <c r="F215" s="69"/>
      <c r="G215" s="114"/>
      <c r="H215" s="70">
        <f t="shared" si="17"/>
        <v>0</v>
      </c>
      <c r="I215" s="71"/>
      <c r="J215" s="55"/>
    </row>
    <row r="216" spans="1:10" ht="15.75" x14ac:dyDescent="0.25">
      <c r="A216" s="55"/>
      <c r="B216" s="105" t="s">
        <v>111</v>
      </c>
      <c r="C216" s="115"/>
      <c r="D216" s="115"/>
      <c r="E216" s="116"/>
      <c r="F216" s="69"/>
      <c r="G216" s="114"/>
      <c r="H216" s="70">
        <f t="shared" si="17"/>
        <v>0</v>
      </c>
      <c r="I216" s="71"/>
      <c r="J216" s="55"/>
    </row>
    <row r="217" spans="1:10" ht="15.75" x14ac:dyDescent="0.25">
      <c r="A217" s="55"/>
      <c r="B217" s="105" t="s">
        <v>112</v>
      </c>
      <c r="C217" s="115"/>
      <c r="D217" s="115"/>
      <c r="E217" s="116"/>
      <c r="F217" s="69"/>
      <c r="G217" s="114"/>
      <c r="H217" s="70">
        <f t="shared" si="17"/>
        <v>0</v>
      </c>
      <c r="I217" s="71"/>
      <c r="J217" s="55"/>
    </row>
    <row r="218" spans="1:10" ht="31.5" x14ac:dyDescent="0.25">
      <c r="A218" s="55"/>
      <c r="B218" s="105" t="s">
        <v>113</v>
      </c>
      <c r="C218" s="115"/>
      <c r="D218" s="115"/>
      <c r="E218" s="116"/>
      <c r="F218" s="69"/>
      <c r="G218" s="114"/>
      <c r="H218" s="70">
        <f t="shared" si="17"/>
        <v>0</v>
      </c>
      <c r="I218" s="71"/>
      <c r="J218" s="55"/>
    </row>
    <row r="219" spans="1:10" ht="15.75" x14ac:dyDescent="0.25">
      <c r="A219" s="55"/>
      <c r="B219" s="105" t="s">
        <v>119</v>
      </c>
      <c r="C219" s="115"/>
      <c r="D219" s="115"/>
      <c r="E219" s="116"/>
      <c r="F219" s="69"/>
      <c r="G219" s="114"/>
      <c r="H219" s="70">
        <f t="shared" si="17"/>
        <v>0</v>
      </c>
      <c r="I219" s="71"/>
      <c r="J219" s="55"/>
    </row>
    <row r="220" spans="1:10" ht="15.75" x14ac:dyDescent="0.25">
      <c r="A220" s="55"/>
      <c r="B220" s="105" t="s">
        <v>120</v>
      </c>
      <c r="C220" s="115"/>
      <c r="D220" s="115"/>
      <c r="E220" s="116"/>
      <c r="F220" s="69"/>
      <c r="G220" s="114"/>
      <c r="H220" s="70">
        <f t="shared" si="17"/>
        <v>0</v>
      </c>
      <c r="I220" s="71"/>
      <c r="J220" s="55"/>
    </row>
    <row r="221" spans="1:10" ht="15.75" x14ac:dyDescent="0.25">
      <c r="A221" s="55"/>
      <c r="B221" s="105" t="s">
        <v>121</v>
      </c>
      <c r="C221" s="115"/>
      <c r="D221" s="115"/>
      <c r="E221" s="116"/>
      <c r="F221" s="69"/>
      <c r="G221" s="114"/>
      <c r="H221" s="70">
        <f t="shared" si="17"/>
        <v>0</v>
      </c>
      <c r="I221" s="71"/>
      <c r="J221" s="55"/>
    </row>
    <row r="222" spans="1:10" ht="15.75" x14ac:dyDescent="0.25">
      <c r="A222" s="55"/>
      <c r="B222" s="105" t="s">
        <v>122</v>
      </c>
      <c r="C222" s="115"/>
      <c r="D222" s="115"/>
      <c r="E222" s="116"/>
      <c r="F222" s="69"/>
      <c r="G222" s="114"/>
      <c r="H222" s="70">
        <f t="shared" si="17"/>
        <v>0</v>
      </c>
      <c r="I222" s="71"/>
      <c r="J222" s="55"/>
    </row>
    <row r="223" spans="1:10" ht="15.75" x14ac:dyDescent="0.25">
      <c r="A223" s="55"/>
      <c r="B223" s="105" t="s">
        <v>123</v>
      </c>
      <c r="C223" s="115"/>
      <c r="D223" s="115"/>
      <c r="E223" s="116"/>
      <c r="F223" s="69"/>
      <c r="G223" s="114"/>
      <c r="H223" s="70">
        <f t="shared" si="17"/>
        <v>0</v>
      </c>
      <c r="I223" s="71"/>
      <c r="J223" s="55"/>
    </row>
    <row r="224" spans="1:10" ht="15.75" x14ac:dyDescent="0.25">
      <c r="A224" s="55"/>
      <c r="B224" s="105" t="s">
        <v>124</v>
      </c>
      <c r="C224" s="115"/>
      <c r="D224" s="115"/>
      <c r="E224" s="116"/>
      <c r="F224" s="69"/>
      <c r="G224" s="114"/>
      <c r="H224" s="70">
        <f t="shared" si="17"/>
        <v>0</v>
      </c>
      <c r="I224" s="71"/>
      <c r="J224" s="55"/>
    </row>
    <row r="225" spans="1:10" ht="15.75" x14ac:dyDescent="0.25">
      <c r="A225" s="55"/>
      <c r="B225" s="117" t="s">
        <v>114</v>
      </c>
      <c r="C225" s="118"/>
      <c r="D225" s="118"/>
      <c r="E225" s="119"/>
      <c r="F225" s="69"/>
      <c r="G225" s="114"/>
      <c r="H225" s="70">
        <f t="shared" si="17"/>
        <v>0</v>
      </c>
      <c r="I225" s="71"/>
      <c r="J225" s="55"/>
    </row>
    <row r="226" spans="1:10" ht="15.75" x14ac:dyDescent="0.25">
      <c r="A226" s="55"/>
      <c r="B226" s="55"/>
      <c r="C226" s="55"/>
      <c r="D226" s="55"/>
      <c r="E226" s="55"/>
      <c r="F226" s="55"/>
      <c r="G226" s="55"/>
      <c r="H226" s="55"/>
      <c r="I226" s="103">
        <f>SUM(H209:H225)</f>
        <v>0</v>
      </c>
      <c r="J226" s="63"/>
    </row>
    <row r="227" spans="1:10" ht="15.75" x14ac:dyDescent="0.25">
      <c r="A227" s="55"/>
      <c r="B227" s="55"/>
      <c r="C227" s="55"/>
      <c r="D227" s="55"/>
      <c r="E227" s="55"/>
      <c r="F227" s="55"/>
      <c r="G227" s="55"/>
      <c r="H227" s="55"/>
      <c r="I227" s="71"/>
      <c r="J227" s="55"/>
    </row>
    <row r="228" spans="1:10" ht="18.75" x14ac:dyDescent="0.3">
      <c r="A228" s="55"/>
      <c r="B228" s="55"/>
      <c r="C228" s="55"/>
      <c r="D228" s="55"/>
      <c r="E228" s="55"/>
      <c r="F228" s="55"/>
      <c r="G228" s="55"/>
      <c r="H228" s="120" t="s">
        <v>125</v>
      </c>
      <c r="I228" s="121">
        <f>SUM(I178:I227)</f>
        <v>0</v>
      </c>
      <c r="J228" s="55"/>
    </row>
    <row r="229" spans="1:10" ht="18.75" x14ac:dyDescent="0.3">
      <c r="A229" s="55"/>
      <c r="B229" s="55"/>
      <c r="C229" s="55"/>
      <c r="D229" s="55"/>
      <c r="E229" s="55"/>
      <c r="F229" s="55"/>
      <c r="G229" s="55"/>
      <c r="H229" s="122"/>
      <c r="I229" s="88"/>
      <c r="J229" s="55"/>
    </row>
    <row r="230" spans="1:10" ht="15.75" x14ac:dyDescent="0.25">
      <c r="A230" s="55"/>
      <c r="B230" s="55"/>
      <c r="C230" s="55"/>
      <c r="D230" s="55"/>
      <c r="E230" s="55"/>
      <c r="F230" s="55"/>
      <c r="G230" s="55"/>
      <c r="H230" s="55"/>
      <c r="I230" s="71"/>
      <c r="J230" s="55"/>
    </row>
    <row r="231" spans="1:10" ht="21" x14ac:dyDescent="0.35">
      <c r="A231" s="55"/>
      <c r="B231" s="55"/>
      <c r="C231" s="55"/>
      <c r="D231" s="55"/>
      <c r="E231" s="55"/>
      <c r="F231" s="123"/>
      <c r="G231" s="132" t="s">
        <v>126</v>
      </c>
      <c r="H231" s="132"/>
      <c r="I231" s="124">
        <f>I172-I228</f>
        <v>0</v>
      </c>
      <c r="J231" s="55"/>
    </row>
    <row r="232" spans="1:10" ht="16.5" thickBot="1" x14ac:dyDescent="0.3">
      <c r="A232" s="55"/>
      <c r="B232" s="55"/>
      <c r="C232" s="55"/>
      <c r="D232" s="55"/>
      <c r="E232" s="55"/>
      <c r="F232" s="55"/>
      <c r="G232" s="55"/>
      <c r="H232" s="55"/>
      <c r="I232" s="63"/>
      <c r="J232" s="55"/>
    </row>
    <row r="233" spans="1:10" ht="22.5" thickTop="1" thickBot="1" x14ac:dyDescent="0.4">
      <c r="A233" s="55"/>
      <c r="B233" s="55"/>
      <c r="C233" s="55"/>
      <c r="D233" s="55"/>
      <c r="E233" s="55"/>
      <c r="F233" s="55"/>
      <c r="G233" s="126" t="s">
        <v>127</v>
      </c>
      <c r="H233" s="126"/>
      <c r="I233" s="125"/>
      <c r="J233" s="55"/>
    </row>
    <row r="234" spans="1:10" ht="15.75" thickTop="1" x14ac:dyDescent="0.25">
      <c r="A234" s="3"/>
      <c r="B234" s="3"/>
      <c r="C234" s="3"/>
      <c r="D234" s="3"/>
      <c r="E234" s="3"/>
      <c r="F234" s="3"/>
      <c r="G234" s="126"/>
      <c r="H234" s="126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sheetProtection algorithmName="SHA-512" hashValue="osEmbrPGx7R29AwjoISHX0H/VXu77thX2eVTwlkHYL7QTBXQ4QC7uiSFoyJjS+tgdFsD76ur2m7zDO8mUl9VYg==" saltValue="epP9WW4yIT/voUttHNyZGQ==" spinCount="100000" sheet="1" objects="1" scenarios="1"/>
  <mergeCells count="19">
    <mergeCell ref="G233:H234"/>
    <mergeCell ref="F68:G68"/>
    <mergeCell ref="F69:G69"/>
    <mergeCell ref="B70:C70"/>
    <mergeCell ref="B133:D133"/>
    <mergeCell ref="A165:A171"/>
    <mergeCell ref="G231:H231"/>
    <mergeCell ref="F62:G62"/>
    <mergeCell ref="F63:G63"/>
    <mergeCell ref="F64:G64"/>
    <mergeCell ref="F65:G65"/>
    <mergeCell ref="F66:G66"/>
    <mergeCell ref="F67:G67"/>
    <mergeCell ref="C2:E3"/>
    <mergeCell ref="A5:G5"/>
    <mergeCell ref="G10:G11"/>
    <mergeCell ref="C16:D16"/>
    <mergeCell ref="A21:A27"/>
    <mergeCell ref="C61:E61"/>
  </mergeCells>
  <conditionalFormatting sqref="E16">
    <cfRule type="cellIs" dxfId="35" priority="3" operator="between">
      <formula>0</formula>
      <formula>0.49</formula>
    </cfRule>
  </conditionalFormatting>
  <conditionalFormatting sqref="F8">
    <cfRule type="cellIs" dxfId="34" priority="2" operator="between">
      <formula>1</formula>
      <formula>9</formula>
    </cfRule>
  </conditionalFormatting>
  <conditionalFormatting sqref="F10">
    <cfRule type="cellIs" dxfId="33" priority="1" operator="between">
      <formula>0</formula>
      <formula>64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BBB4F-42AC-4BFC-894B-E5C5042662FE}">
  <dimension ref="A1:J236"/>
  <sheetViews>
    <sheetView zoomScale="80" zoomScaleNormal="80" workbookViewId="0">
      <selection activeCell="C126" sqref="C126:E126"/>
    </sheetView>
  </sheetViews>
  <sheetFormatPr baseColWidth="10" defaultColWidth="11.42578125" defaultRowHeight="15" x14ac:dyDescent="0.25"/>
  <cols>
    <col min="1" max="1" width="22.5703125" style="7" customWidth="1"/>
    <col min="2" max="2" width="42.42578125" style="7" customWidth="1"/>
    <col min="3" max="3" width="27.28515625" style="7" customWidth="1"/>
    <col min="4" max="4" width="39.7109375" style="7" customWidth="1"/>
    <col min="5" max="5" width="29" style="7" customWidth="1"/>
    <col min="6" max="6" width="28.28515625" style="7" customWidth="1"/>
    <col min="7" max="8" width="30.7109375" style="7" customWidth="1"/>
    <col min="9" max="9" width="23.57031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3"/>
      <c r="C2" s="135" t="s">
        <v>0</v>
      </c>
      <c r="D2" s="136"/>
      <c r="E2" s="137"/>
      <c r="F2" s="4"/>
      <c r="G2" s="4"/>
      <c r="H2" s="1"/>
      <c r="I2" s="1"/>
      <c r="J2" s="1"/>
    </row>
    <row r="3" spans="1:10" s="2" customFormat="1" ht="15" customHeight="1" x14ac:dyDescent="0.25">
      <c r="A3" s="3"/>
      <c r="B3" s="3"/>
      <c r="C3" s="138"/>
      <c r="D3" s="139"/>
      <c r="E3" s="140"/>
      <c r="F3" s="4"/>
      <c r="G3" s="4"/>
      <c r="H3" s="1"/>
      <c r="I3" s="1"/>
      <c r="J3" s="1"/>
    </row>
    <row r="4" spans="1:10" s="2" customForma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6.25" x14ac:dyDescent="0.25">
      <c r="A5" s="141" t="s">
        <v>1</v>
      </c>
      <c r="B5" s="141"/>
      <c r="C5" s="141"/>
      <c r="D5" s="141"/>
      <c r="E5" s="141"/>
      <c r="F5" s="141"/>
      <c r="G5" s="141"/>
      <c r="H5" s="1"/>
      <c r="I5" s="1"/>
      <c r="J5" s="1"/>
    </row>
    <row r="6" spans="1:10" s="2" customFormat="1" ht="15" customHeight="1" x14ac:dyDescent="0.25">
      <c r="A6" s="4"/>
      <c r="B6" s="4"/>
      <c r="C6" s="4"/>
      <c r="D6" s="4"/>
      <c r="E6" s="4"/>
      <c r="F6" s="4"/>
      <c r="G6" s="4"/>
      <c r="H6" s="1"/>
      <c r="I6" s="1"/>
      <c r="J6" s="1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COUNTA(B21:B44)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38.25" customHeight="1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42" t="s">
        <v>7</v>
      </c>
      <c r="H10" s="1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142"/>
      <c r="H11" s="5"/>
      <c r="I11" s="5"/>
      <c r="J11" s="5"/>
    </row>
    <row r="12" spans="1:10" x14ac:dyDescent="0.25">
      <c r="A12" s="5"/>
      <c r="B12" s="6"/>
      <c r="C12" s="5"/>
      <c r="D12" s="5" t="s">
        <v>8</v>
      </c>
      <c r="E12" s="5"/>
      <c r="F12" s="16">
        <f>COUNTIF(D21:D44,"martorell")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9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10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11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20"/>
      <c r="B16" s="6"/>
      <c r="C16" s="143" t="s">
        <v>12</v>
      </c>
      <c r="D16" s="143"/>
      <c r="E16" s="21">
        <f>100*B17/G16</f>
        <v>0</v>
      </c>
      <c r="F16" s="22" t="s">
        <v>13</v>
      </c>
      <c r="G16" s="23">
        <v>29211</v>
      </c>
      <c r="H16" s="5"/>
      <c r="I16" s="5"/>
      <c r="J16" s="5"/>
    </row>
    <row r="17" spans="1:10" x14ac:dyDescent="0.25">
      <c r="A17" s="20" t="s">
        <v>14</v>
      </c>
      <c r="B17" s="24">
        <f>SUM(B14+B15)</f>
        <v>0</v>
      </c>
      <c r="C17" s="22"/>
      <c r="D17" s="22"/>
      <c r="E17" s="25"/>
      <c r="F17" s="22"/>
      <c r="G17" s="25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ht="15.75" thickBot="1" x14ac:dyDescent="0.3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21" customHeight="1" x14ac:dyDescent="0.25">
      <c r="A20" s="26" t="s">
        <v>15</v>
      </c>
      <c r="B20" s="27" t="s">
        <v>16</v>
      </c>
      <c r="C20" s="28" t="s">
        <v>17</v>
      </c>
      <c r="D20" s="29" t="s">
        <v>18</v>
      </c>
      <c r="E20" s="30"/>
      <c r="F20" s="30"/>
      <c r="G20" s="30"/>
      <c r="H20" s="30"/>
      <c r="I20" s="30"/>
      <c r="J20" s="30"/>
    </row>
    <row r="21" spans="1:10" ht="21" customHeight="1" x14ac:dyDescent="0.25">
      <c r="A21" s="144"/>
      <c r="B21" s="31"/>
      <c r="C21" s="32"/>
      <c r="D21" s="33"/>
      <c r="E21" s="30"/>
      <c r="F21" s="30"/>
      <c r="G21" s="30"/>
      <c r="H21" s="30"/>
      <c r="I21" s="30"/>
      <c r="J21" s="30"/>
    </row>
    <row r="22" spans="1:10" ht="21" customHeight="1" x14ac:dyDescent="0.25">
      <c r="A22" s="144"/>
      <c r="B22" s="31"/>
      <c r="C22" s="32"/>
      <c r="D22" s="33"/>
      <c r="E22" s="30"/>
      <c r="F22" s="30"/>
      <c r="G22" s="30"/>
      <c r="H22" s="30"/>
      <c r="I22" s="30"/>
      <c r="J22" s="30"/>
    </row>
    <row r="23" spans="1:10" ht="21" customHeight="1" x14ac:dyDescent="0.25">
      <c r="A23" s="144"/>
      <c r="B23" s="31"/>
      <c r="C23" s="32"/>
      <c r="D23" s="33"/>
      <c r="E23" s="30"/>
      <c r="F23" s="30"/>
      <c r="G23" s="30"/>
      <c r="H23" s="30"/>
      <c r="I23" s="30"/>
      <c r="J23" s="30"/>
    </row>
    <row r="24" spans="1:10" ht="21" customHeight="1" x14ac:dyDescent="0.25">
      <c r="A24" s="144"/>
      <c r="B24" s="31"/>
      <c r="C24" s="32"/>
      <c r="D24" s="33"/>
      <c r="E24" s="30"/>
      <c r="F24" s="30"/>
      <c r="G24" s="30"/>
      <c r="H24" s="30"/>
      <c r="I24" s="30"/>
      <c r="J24" s="30"/>
    </row>
    <row r="25" spans="1:10" ht="21" customHeight="1" x14ac:dyDescent="0.25">
      <c r="A25" s="144"/>
      <c r="B25" s="31"/>
      <c r="C25" s="32"/>
      <c r="D25" s="33"/>
      <c r="E25" s="30"/>
      <c r="F25" s="30"/>
      <c r="G25" s="30"/>
      <c r="H25" s="30"/>
      <c r="I25" s="30"/>
      <c r="J25" s="30"/>
    </row>
    <row r="26" spans="1:10" ht="21" customHeight="1" x14ac:dyDescent="0.25">
      <c r="A26" s="144"/>
      <c r="B26" s="31"/>
      <c r="C26" s="32"/>
      <c r="D26" s="33"/>
      <c r="E26" s="30"/>
      <c r="F26" s="30"/>
      <c r="G26" s="30"/>
      <c r="H26" s="30"/>
      <c r="I26" s="30"/>
      <c r="J26" s="30"/>
    </row>
    <row r="27" spans="1:10" ht="21" customHeight="1" x14ac:dyDescent="0.25">
      <c r="A27" s="144"/>
      <c r="B27" s="31"/>
      <c r="C27" s="32"/>
      <c r="D27" s="33"/>
      <c r="E27" s="30"/>
      <c r="F27" s="30"/>
      <c r="G27" s="30"/>
      <c r="H27" s="30"/>
      <c r="I27" s="30"/>
      <c r="J27" s="30"/>
    </row>
    <row r="28" spans="1:10" ht="21" customHeight="1" x14ac:dyDescent="0.25">
      <c r="A28" s="30"/>
      <c r="B28" s="31"/>
      <c r="C28" s="32"/>
      <c r="D28" s="33"/>
      <c r="E28" s="30"/>
      <c r="F28" s="30"/>
      <c r="G28" s="30"/>
      <c r="H28" s="30"/>
      <c r="I28" s="30"/>
      <c r="J28" s="30"/>
    </row>
    <row r="29" spans="1:10" ht="21" customHeight="1" x14ac:dyDescent="0.25">
      <c r="A29" s="30"/>
      <c r="B29" s="31"/>
      <c r="C29" s="32"/>
      <c r="D29" s="33"/>
      <c r="E29" s="30"/>
      <c r="F29" s="30"/>
      <c r="G29" s="30"/>
      <c r="H29" s="30"/>
      <c r="I29" s="30"/>
      <c r="J29" s="30"/>
    </row>
    <row r="30" spans="1:10" ht="21" customHeight="1" x14ac:dyDescent="0.25">
      <c r="A30" s="30"/>
      <c r="B30" s="31"/>
      <c r="C30" s="32"/>
      <c r="D30" s="33"/>
      <c r="E30" s="30"/>
      <c r="F30" s="30"/>
      <c r="G30" s="30"/>
      <c r="H30" s="30"/>
      <c r="I30" s="30"/>
      <c r="J30" s="30"/>
    </row>
    <row r="31" spans="1:10" ht="21" customHeight="1" x14ac:dyDescent="0.25">
      <c r="A31" s="30"/>
      <c r="B31" s="31"/>
      <c r="C31" s="32"/>
      <c r="D31" s="33"/>
      <c r="E31" s="30"/>
      <c r="F31" s="30"/>
      <c r="G31" s="30"/>
      <c r="H31" s="30"/>
      <c r="I31" s="30"/>
      <c r="J31" s="30"/>
    </row>
    <row r="32" spans="1:10" ht="21" customHeight="1" x14ac:dyDescent="0.25">
      <c r="A32" s="30"/>
      <c r="B32" s="31"/>
      <c r="C32" s="34"/>
      <c r="D32" s="33"/>
      <c r="E32" s="30"/>
      <c r="F32" s="30"/>
      <c r="G32" s="30"/>
      <c r="H32" s="30"/>
      <c r="I32" s="30"/>
      <c r="J32" s="30"/>
    </row>
    <row r="33" spans="1:10" ht="21" customHeight="1" x14ac:dyDescent="0.25">
      <c r="A33" s="30"/>
      <c r="B33" s="31"/>
      <c r="C33" s="34"/>
      <c r="D33" s="33"/>
      <c r="E33" s="30"/>
      <c r="F33" s="30"/>
      <c r="G33" s="30"/>
      <c r="H33" s="30"/>
      <c r="I33" s="30"/>
      <c r="J33" s="30"/>
    </row>
    <row r="34" spans="1:10" ht="21" customHeight="1" x14ac:dyDescent="0.25">
      <c r="A34" s="30"/>
      <c r="B34" s="31"/>
      <c r="C34" s="34"/>
      <c r="D34" s="33"/>
      <c r="E34" s="30"/>
      <c r="F34" s="30"/>
      <c r="G34" s="30"/>
      <c r="H34" s="30"/>
      <c r="I34" s="30"/>
      <c r="J34" s="30"/>
    </row>
    <row r="35" spans="1:10" ht="21" customHeight="1" x14ac:dyDescent="0.25">
      <c r="A35" s="30"/>
      <c r="B35" s="31"/>
      <c r="C35" s="34"/>
      <c r="D35" s="33"/>
      <c r="E35" s="30"/>
      <c r="F35" s="30"/>
      <c r="G35" s="30"/>
      <c r="H35" s="30"/>
      <c r="I35" s="30"/>
      <c r="J35" s="30"/>
    </row>
    <row r="36" spans="1:10" ht="21" customHeight="1" x14ac:dyDescent="0.25">
      <c r="A36" s="30"/>
      <c r="B36" s="31"/>
      <c r="C36" s="34"/>
      <c r="D36" s="33"/>
      <c r="E36" s="30"/>
      <c r="F36" s="30"/>
      <c r="G36" s="30"/>
      <c r="H36" s="30"/>
      <c r="I36" s="30"/>
      <c r="J36" s="30"/>
    </row>
    <row r="37" spans="1:10" ht="21" customHeight="1" x14ac:dyDescent="0.25">
      <c r="A37" s="30"/>
      <c r="B37" s="31"/>
      <c r="C37" s="34"/>
      <c r="D37" s="33"/>
      <c r="E37" s="30"/>
      <c r="F37" s="30"/>
      <c r="G37" s="30"/>
      <c r="H37" s="30"/>
      <c r="I37" s="30"/>
      <c r="J37" s="30"/>
    </row>
    <row r="38" spans="1:10" ht="21" customHeight="1" x14ac:dyDescent="0.25">
      <c r="A38" s="30"/>
      <c r="B38" s="31"/>
      <c r="C38" s="34"/>
      <c r="D38" s="33"/>
      <c r="E38" s="30"/>
      <c r="F38" s="30"/>
      <c r="G38" s="30"/>
      <c r="H38" s="30"/>
      <c r="I38" s="30"/>
      <c r="J38" s="30"/>
    </row>
    <row r="39" spans="1:10" ht="21" customHeight="1" x14ac:dyDescent="0.25">
      <c r="A39" s="30"/>
      <c r="B39" s="31"/>
      <c r="C39" s="34"/>
      <c r="D39" s="33"/>
      <c r="E39" s="30"/>
      <c r="F39" s="30"/>
      <c r="G39" s="30"/>
      <c r="H39" s="30"/>
      <c r="I39" s="30"/>
      <c r="J39" s="30"/>
    </row>
    <row r="40" spans="1:10" ht="21" customHeight="1" x14ac:dyDescent="0.25">
      <c r="A40" s="30"/>
      <c r="B40" s="31"/>
      <c r="C40" s="34"/>
      <c r="D40" s="33"/>
      <c r="E40" s="30"/>
      <c r="F40" s="30"/>
      <c r="G40" s="30"/>
      <c r="H40" s="30"/>
      <c r="I40" s="30"/>
      <c r="J40" s="30"/>
    </row>
    <row r="41" spans="1:10" ht="21" customHeight="1" x14ac:dyDescent="0.25">
      <c r="A41" s="30"/>
      <c r="B41" s="31"/>
      <c r="C41" s="34"/>
      <c r="D41" s="33"/>
      <c r="E41" s="30"/>
      <c r="F41" s="30"/>
      <c r="G41" s="30"/>
      <c r="H41" s="30"/>
      <c r="I41" s="30"/>
      <c r="J41" s="30"/>
    </row>
    <row r="42" spans="1:10" ht="21" customHeight="1" x14ac:dyDescent="0.25">
      <c r="A42" s="30"/>
      <c r="B42" s="31"/>
      <c r="C42" s="34"/>
      <c r="D42" s="33"/>
      <c r="E42" s="30"/>
      <c r="F42" s="30"/>
      <c r="G42" s="30"/>
      <c r="H42" s="30"/>
      <c r="I42" s="30"/>
      <c r="J42" s="30"/>
    </row>
    <row r="43" spans="1:10" ht="21" customHeight="1" x14ac:dyDescent="0.25">
      <c r="A43" s="30"/>
      <c r="B43" s="31"/>
      <c r="C43" s="34"/>
      <c r="D43" s="33"/>
      <c r="E43" s="30"/>
      <c r="F43" s="30"/>
      <c r="G43" s="30"/>
      <c r="H43" s="30"/>
      <c r="I43" s="30"/>
      <c r="J43" s="30"/>
    </row>
    <row r="44" spans="1:10" ht="21" customHeight="1" thickBot="1" x14ac:dyDescent="0.3">
      <c r="A44" s="30"/>
      <c r="B44" s="35"/>
      <c r="C44" s="36"/>
      <c r="D44" s="37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ht="21" customHeight="1" x14ac:dyDescent="0.25">
      <c r="A48" s="26" t="s">
        <v>19</v>
      </c>
      <c r="B48" s="38" t="s">
        <v>16</v>
      </c>
      <c r="C48" s="38" t="s">
        <v>17</v>
      </c>
      <c r="D48" s="38" t="s">
        <v>20</v>
      </c>
      <c r="E48" s="30"/>
      <c r="F48" s="30"/>
      <c r="G48" s="30"/>
      <c r="H48" s="30"/>
      <c r="I48" s="30"/>
      <c r="J48" s="30"/>
    </row>
    <row r="49" spans="1:10" ht="21" customHeight="1" x14ac:dyDescent="0.25">
      <c r="A49" s="30"/>
      <c r="B49" s="34"/>
      <c r="C49" s="32"/>
      <c r="D49" s="34"/>
      <c r="E49" s="30"/>
      <c r="F49" s="30"/>
      <c r="G49" s="30"/>
      <c r="H49" s="30"/>
      <c r="I49" s="30"/>
      <c r="J49" s="30"/>
    </row>
    <row r="50" spans="1:10" ht="21" customHeight="1" x14ac:dyDescent="0.25">
      <c r="A50" s="30"/>
      <c r="B50" s="34"/>
      <c r="C50" s="32"/>
      <c r="D50" s="34"/>
      <c r="E50" s="30"/>
      <c r="F50" s="30"/>
      <c r="G50" s="30"/>
      <c r="H50" s="30"/>
      <c r="I50" s="30"/>
      <c r="J50" s="30"/>
    </row>
    <row r="51" spans="1:10" ht="21" customHeight="1" x14ac:dyDescent="0.25">
      <c r="A51" s="30"/>
      <c r="B51" s="34"/>
      <c r="C51" s="34"/>
      <c r="D51" s="34"/>
      <c r="E51" s="30"/>
      <c r="F51" s="30"/>
      <c r="G51" s="30"/>
      <c r="H51" s="30"/>
      <c r="I51" s="30"/>
      <c r="J51" s="30"/>
    </row>
    <row r="52" spans="1:10" ht="21" customHeight="1" x14ac:dyDescent="0.25">
      <c r="A52" s="30"/>
      <c r="B52" s="34"/>
      <c r="C52" s="34"/>
      <c r="D52" s="34"/>
      <c r="E52" s="30"/>
      <c r="F52" s="30"/>
      <c r="G52" s="30"/>
      <c r="H52" s="30"/>
      <c r="I52" s="30"/>
      <c r="J52" s="30"/>
    </row>
    <row r="53" spans="1:10" ht="21" customHeight="1" x14ac:dyDescent="0.25">
      <c r="A53" s="30"/>
      <c r="B53" s="34"/>
      <c r="C53" s="34"/>
      <c r="D53" s="34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</row>
    <row r="56" spans="1:10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t="21" customHeight="1" x14ac:dyDescent="0.25">
      <c r="A58" s="39"/>
      <c r="B58" s="40" t="s">
        <v>21</v>
      </c>
      <c r="C58" s="41"/>
      <c r="D58" s="40" t="s">
        <v>22</v>
      </c>
      <c r="E58" s="42"/>
      <c r="F58" s="43"/>
      <c r="G58" s="43"/>
      <c r="H58" s="39"/>
      <c r="I58" s="39"/>
      <c r="J58" s="39"/>
    </row>
    <row r="59" spans="1:10" ht="21" customHeight="1" x14ac:dyDescent="0.25">
      <c r="A59" s="39"/>
      <c r="B59" s="40" t="s">
        <v>23</v>
      </c>
      <c r="C59" s="44"/>
      <c r="D59" s="45"/>
      <c r="E59" s="43"/>
      <c r="F59" s="43"/>
      <c r="G59" s="43"/>
      <c r="H59" s="39"/>
      <c r="I59" s="39"/>
      <c r="J59" s="39"/>
    </row>
    <row r="60" spans="1:10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21" customHeight="1" x14ac:dyDescent="0.25">
      <c r="A61" s="39"/>
      <c r="B61" s="39"/>
      <c r="C61" s="133" t="s">
        <v>24</v>
      </c>
      <c r="D61" s="145"/>
      <c r="E61" s="134"/>
      <c r="F61" s="39"/>
      <c r="G61" s="39"/>
      <c r="H61" s="39"/>
      <c r="I61" s="39"/>
      <c r="J61" s="39"/>
    </row>
    <row r="62" spans="1:10" ht="21" customHeight="1" x14ac:dyDescent="0.25">
      <c r="A62" s="39"/>
      <c r="B62" s="46" t="s">
        <v>25</v>
      </c>
      <c r="C62" s="46" t="s">
        <v>26</v>
      </c>
      <c r="D62" s="46" t="s">
        <v>27</v>
      </c>
      <c r="E62" s="46" t="s">
        <v>28</v>
      </c>
      <c r="F62" s="133" t="s">
        <v>29</v>
      </c>
      <c r="G62" s="134"/>
      <c r="H62" s="39"/>
      <c r="I62" s="39"/>
      <c r="J62" s="39"/>
    </row>
    <row r="63" spans="1:10" ht="21" customHeight="1" x14ac:dyDescent="0.25">
      <c r="A63" s="39"/>
      <c r="B63" s="47" t="s">
        <v>30</v>
      </c>
      <c r="C63" s="34"/>
      <c r="D63" s="34"/>
      <c r="E63" s="34"/>
      <c r="F63" s="127"/>
      <c r="G63" s="127"/>
      <c r="H63" s="39"/>
      <c r="I63" s="39"/>
      <c r="J63" s="39"/>
    </row>
    <row r="64" spans="1:10" ht="21" customHeight="1" x14ac:dyDescent="0.25">
      <c r="A64" s="39"/>
      <c r="B64" s="47" t="s">
        <v>31</v>
      </c>
      <c r="C64" s="34"/>
      <c r="D64" s="34"/>
      <c r="E64" s="34"/>
      <c r="F64" s="127"/>
      <c r="G64" s="127"/>
      <c r="H64" s="39"/>
      <c r="I64" s="39"/>
      <c r="J64" s="39"/>
    </row>
    <row r="65" spans="1:10" ht="21" customHeight="1" x14ac:dyDescent="0.25">
      <c r="A65" s="39"/>
      <c r="B65" s="47" t="s">
        <v>32</v>
      </c>
      <c r="C65" s="34"/>
      <c r="D65" s="34"/>
      <c r="E65" s="34"/>
      <c r="F65" s="127"/>
      <c r="G65" s="127"/>
      <c r="H65" s="39"/>
      <c r="I65" s="39"/>
      <c r="J65" s="39"/>
    </row>
    <row r="66" spans="1:10" ht="21" customHeight="1" x14ac:dyDescent="0.25">
      <c r="A66" s="39"/>
      <c r="B66" s="47" t="s">
        <v>33</v>
      </c>
      <c r="C66" s="34"/>
      <c r="D66" s="34"/>
      <c r="E66" s="34"/>
      <c r="F66" s="127"/>
      <c r="G66" s="127"/>
      <c r="H66" s="39"/>
      <c r="I66" s="39"/>
      <c r="J66" s="39"/>
    </row>
    <row r="67" spans="1:10" ht="21" customHeight="1" x14ac:dyDescent="0.25">
      <c r="A67" s="39"/>
      <c r="B67" s="47" t="s">
        <v>34</v>
      </c>
      <c r="C67" s="34"/>
      <c r="D67" s="34"/>
      <c r="E67" s="34"/>
      <c r="F67" s="127"/>
      <c r="G67" s="127"/>
      <c r="H67" s="39"/>
      <c r="I67" s="39"/>
      <c r="J67" s="39"/>
    </row>
    <row r="68" spans="1:10" ht="21" customHeight="1" x14ac:dyDescent="0.25">
      <c r="A68" s="39"/>
      <c r="B68" s="48" t="s">
        <v>35</v>
      </c>
      <c r="C68" s="49"/>
      <c r="D68" s="34"/>
      <c r="E68" s="34"/>
      <c r="F68" s="127"/>
      <c r="G68" s="127"/>
      <c r="H68" s="39"/>
      <c r="I68" s="39"/>
      <c r="J68" s="39"/>
    </row>
    <row r="69" spans="1:10" ht="21" customHeight="1" x14ac:dyDescent="0.25">
      <c r="A69" s="39"/>
      <c r="B69" s="48" t="s">
        <v>36</v>
      </c>
      <c r="C69" s="49"/>
      <c r="D69" s="34"/>
      <c r="E69" s="34"/>
      <c r="F69" s="127"/>
      <c r="G69" s="127"/>
      <c r="H69" s="39"/>
      <c r="I69" s="39"/>
      <c r="J69" s="39"/>
    </row>
    <row r="70" spans="1:10" ht="21" customHeight="1" x14ac:dyDescent="0.25">
      <c r="A70" s="39"/>
      <c r="B70" s="128" t="s">
        <v>37</v>
      </c>
      <c r="C70" s="129"/>
      <c r="D70" s="44"/>
      <c r="E70" s="43"/>
      <c r="F70" s="43"/>
      <c r="G70" s="43"/>
      <c r="H70" s="39"/>
      <c r="I70" s="39"/>
      <c r="J70" s="39"/>
    </row>
    <row r="71" spans="1:10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</row>
    <row r="74" spans="1:1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ht="21.75" thickBot="1" x14ac:dyDescent="0.4">
      <c r="A75" s="50"/>
      <c r="B75" s="51" t="s">
        <v>38</v>
      </c>
      <c r="C75" s="50"/>
      <c r="D75" s="50"/>
      <c r="E75" s="50"/>
      <c r="F75" s="50"/>
      <c r="G75" s="50"/>
      <c r="H75" s="50"/>
      <c r="I75" s="50"/>
      <c r="J75" s="50"/>
    </row>
    <row r="76" spans="1:10" ht="22.5" thickTop="1" thickBot="1" x14ac:dyDescent="0.4">
      <c r="A76" s="3"/>
      <c r="B76" s="52"/>
      <c r="C76" s="3"/>
      <c r="D76" s="3"/>
      <c r="E76" s="3"/>
      <c r="F76" s="3"/>
      <c r="G76" s="3"/>
      <c r="H76" s="3"/>
      <c r="I76" s="3"/>
      <c r="J76" s="3"/>
    </row>
    <row r="77" spans="1:10" ht="21.75" thickBot="1" x14ac:dyDescent="0.4">
      <c r="A77" s="53"/>
      <c r="B77" s="54" t="s">
        <v>39</v>
      </c>
      <c r="C77" s="55"/>
      <c r="D77" s="55"/>
      <c r="E77" s="55"/>
      <c r="F77" s="55"/>
      <c r="G77" s="55"/>
      <c r="H77" s="55"/>
      <c r="I77" s="55"/>
      <c r="J77" s="55"/>
    </row>
    <row r="78" spans="1:10" ht="16.5" thickBot="1" x14ac:dyDescent="0.3">
      <c r="A78" s="55"/>
      <c r="B78" s="55"/>
      <c r="C78" s="55"/>
      <c r="D78" s="55"/>
      <c r="E78" s="55"/>
      <c r="F78" s="55"/>
      <c r="G78" s="55"/>
      <c r="H78" s="55"/>
      <c r="I78" s="55"/>
      <c r="J78" s="55"/>
    </row>
    <row r="79" spans="1:10" ht="19.5" thickBot="1" x14ac:dyDescent="0.35">
      <c r="A79" s="56"/>
      <c r="B79" s="57" t="s">
        <v>40</v>
      </c>
      <c r="C79" s="58"/>
      <c r="D79" s="58"/>
      <c r="E79" s="58"/>
      <c r="F79" s="58"/>
      <c r="G79" s="58"/>
      <c r="H79" s="58"/>
      <c r="I79" s="58"/>
      <c r="J79" s="59"/>
    </row>
    <row r="80" spans="1:10" ht="15.75" x14ac:dyDescent="0.25">
      <c r="A80" s="55"/>
      <c r="B80" s="55"/>
      <c r="C80" s="55"/>
      <c r="D80" s="55"/>
      <c r="E80" s="55"/>
      <c r="F80" s="55"/>
      <c r="G80" s="55"/>
      <c r="H80" s="55"/>
      <c r="I80" s="60" t="s">
        <v>41</v>
      </c>
      <c r="J80" s="55"/>
    </row>
    <row r="81" spans="1:10" s="66" customFormat="1" ht="15.75" x14ac:dyDescent="0.25">
      <c r="A81" s="61"/>
      <c r="B81" s="62" t="s">
        <v>42</v>
      </c>
      <c r="C81" s="62" t="s">
        <v>43</v>
      </c>
      <c r="D81" s="62" t="s">
        <v>44</v>
      </c>
      <c r="E81" s="62" t="s">
        <v>45</v>
      </c>
      <c r="F81" s="62" t="s">
        <v>14</v>
      </c>
      <c r="G81" s="63"/>
      <c r="H81" s="64"/>
      <c r="I81" s="65"/>
      <c r="J81" s="65"/>
    </row>
    <row r="82" spans="1:10" ht="15.75" x14ac:dyDescent="0.25">
      <c r="A82" s="55"/>
      <c r="B82" s="67" t="s">
        <v>46</v>
      </c>
      <c r="C82" s="68"/>
      <c r="D82" s="69"/>
      <c r="E82" s="68"/>
      <c r="F82" s="70">
        <f>C82*D82*E82</f>
        <v>0</v>
      </c>
      <c r="G82" s="63"/>
      <c r="H82" s="63"/>
      <c r="I82" s="55"/>
      <c r="J82" s="55"/>
    </row>
    <row r="83" spans="1:10" ht="15.75" x14ac:dyDescent="0.25">
      <c r="A83" s="55"/>
      <c r="B83" s="67" t="s">
        <v>47</v>
      </c>
      <c r="C83" s="68"/>
      <c r="D83" s="69"/>
      <c r="E83" s="68"/>
      <c r="F83" s="70">
        <f t="shared" ref="F83:F85" si="0">C83*D83*E83</f>
        <v>0</v>
      </c>
      <c r="G83" s="63"/>
      <c r="H83" s="63"/>
      <c r="I83" s="71"/>
      <c r="J83" s="55"/>
    </row>
    <row r="84" spans="1:10" ht="15.75" x14ac:dyDescent="0.25">
      <c r="A84" s="55"/>
      <c r="B84" s="67" t="s">
        <v>48</v>
      </c>
      <c r="C84" s="68"/>
      <c r="D84" s="69"/>
      <c r="E84" s="68"/>
      <c r="F84" s="70">
        <f t="shared" si="0"/>
        <v>0</v>
      </c>
      <c r="G84" s="63"/>
      <c r="H84" s="63"/>
      <c r="I84" s="71"/>
      <c r="J84" s="55"/>
    </row>
    <row r="85" spans="1:10" ht="15.75" x14ac:dyDescent="0.25">
      <c r="A85" s="55"/>
      <c r="B85" s="67" t="s">
        <v>49</v>
      </c>
      <c r="C85" s="68"/>
      <c r="D85" s="69"/>
      <c r="E85" s="68"/>
      <c r="F85" s="70">
        <f t="shared" si="0"/>
        <v>0</v>
      </c>
      <c r="G85" s="63"/>
      <c r="H85" s="63"/>
      <c r="I85" s="71"/>
      <c r="J85" s="55"/>
    </row>
    <row r="86" spans="1:10" ht="15.75" x14ac:dyDescent="0.25">
      <c r="A86" s="55"/>
      <c r="B86" s="72"/>
      <c r="C86" s="63"/>
      <c r="D86" s="63"/>
      <c r="E86" s="63"/>
      <c r="F86" s="63"/>
      <c r="G86" s="63"/>
      <c r="H86" s="63"/>
      <c r="I86" s="73">
        <f>SUM(F82:F85)</f>
        <v>0</v>
      </c>
      <c r="J86" s="55"/>
    </row>
    <row r="87" spans="1:10" ht="15.75" x14ac:dyDescent="0.25">
      <c r="A87" s="55"/>
      <c r="B87" s="63"/>
      <c r="C87" s="63"/>
      <c r="D87" s="63"/>
      <c r="E87" s="63"/>
      <c r="F87" s="63"/>
      <c r="G87" s="63"/>
      <c r="H87" s="63"/>
      <c r="I87" s="71"/>
      <c r="J87" s="55"/>
    </row>
    <row r="88" spans="1:10" ht="15.75" x14ac:dyDescent="0.25">
      <c r="A88" s="61"/>
      <c r="B88" s="74" t="s">
        <v>50</v>
      </c>
      <c r="C88" s="62" t="s">
        <v>51</v>
      </c>
      <c r="D88" s="62" t="s">
        <v>44</v>
      </c>
      <c r="E88" s="62" t="s">
        <v>45</v>
      </c>
      <c r="F88" s="62" t="s">
        <v>14</v>
      </c>
      <c r="G88" s="63"/>
      <c r="H88" s="63"/>
      <c r="I88" s="71"/>
      <c r="J88" s="55"/>
    </row>
    <row r="89" spans="1:10" ht="15.75" x14ac:dyDescent="0.25">
      <c r="A89" s="55"/>
      <c r="B89" s="67" t="s">
        <v>46</v>
      </c>
      <c r="C89" s="68"/>
      <c r="D89" s="69"/>
      <c r="E89" s="68"/>
      <c r="F89" s="70">
        <f>C89*D89*E89</f>
        <v>0</v>
      </c>
      <c r="G89" s="63"/>
      <c r="H89" s="63"/>
      <c r="I89" s="71"/>
      <c r="J89" s="55"/>
    </row>
    <row r="90" spans="1:10" ht="15.75" x14ac:dyDescent="0.25">
      <c r="A90" s="55"/>
      <c r="B90" s="67" t="s">
        <v>47</v>
      </c>
      <c r="C90" s="68"/>
      <c r="D90" s="69"/>
      <c r="E90" s="68"/>
      <c r="F90" s="70">
        <f t="shared" ref="F90:F92" si="1">C90*D90*E90</f>
        <v>0</v>
      </c>
      <c r="G90" s="63"/>
      <c r="H90" s="63"/>
      <c r="I90" s="71"/>
      <c r="J90" s="55"/>
    </row>
    <row r="91" spans="1:10" ht="15.75" x14ac:dyDescent="0.25">
      <c r="A91" s="55"/>
      <c r="B91" s="67" t="s">
        <v>48</v>
      </c>
      <c r="C91" s="68"/>
      <c r="D91" s="69"/>
      <c r="E91" s="68"/>
      <c r="F91" s="70">
        <f t="shared" si="1"/>
        <v>0</v>
      </c>
      <c r="G91" s="63"/>
      <c r="H91" s="63"/>
      <c r="I91" s="71"/>
      <c r="J91" s="55"/>
    </row>
    <row r="92" spans="1:10" ht="15.75" x14ac:dyDescent="0.25">
      <c r="A92" s="55"/>
      <c r="B92" s="67" t="s">
        <v>49</v>
      </c>
      <c r="C92" s="68"/>
      <c r="D92" s="69"/>
      <c r="E92" s="68"/>
      <c r="F92" s="70">
        <f t="shared" si="1"/>
        <v>0</v>
      </c>
      <c r="G92" s="63"/>
      <c r="H92" s="63"/>
      <c r="I92" s="71"/>
      <c r="J92" s="55"/>
    </row>
    <row r="93" spans="1:10" ht="15.75" x14ac:dyDescent="0.25">
      <c r="A93" s="55"/>
      <c r="B93" s="72"/>
      <c r="C93" s="63"/>
      <c r="D93" s="63"/>
      <c r="E93" s="63"/>
      <c r="F93" s="63"/>
      <c r="G93" s="63"/>
      <c r="H93" s="63"/>
      <c r="I93" s="73">
        <f>SUM(F89:F92)</f>
        <v>0</v>
      </c>
      <c r="J93" s="55"/>
    </row>
    <row r="94" spans="1:10" ht="15.75" x14ac:dyDescent="0.25">
      <c r="A94" s="55"/>
      <c r="B94" s="72"/>
      <c r="C94" s="63"/>
      <c r="D94" s="63"/>
      <c r="E94" s="63"/>
      <c r="F94" s="63"/>
      <c r="G94" s="63"/>
      <c r="H94" s="63"/>
      <c r="I94" s="71"/>
      <c r="J94" s="55"/>
    </row>
    <row r="95" spans="1:10" ht="31.5" x14ac:dyDescent="0.25">
      <c r="A95" s="61"/>
      <c r="B95" s="62" t="s">
        <v>52</v>
      </c>
      <c r="C95" s="62" t="s">
        <v>51</v>
      </c>
      <c r="D95" s="62" t="s">
        <v>44</v>
      </c>
      <c r="E95" s="62" t="s">
        <v>45</v>
      </c>
      <c r="F95" s="62" t="s">
        <v>14</v>
      </c>
      <c r="G95" s="63"/>
      <c r="H95" s="63"/>
      <c r="I95" s="71"/>
      <c r="J95" s="55"/>
    </row>
    <row r="96" spans="1:10" ht="15.75" x14ac:dyDescent="0.25">
      <c r="A96" s="55"/>
      <c r="B96" s="67" t="s">
        <v>53</v>
      </c>
      <c r="C96" s="68"/>
      <c r="D96" s="69"/>
      <c r="E96" s="68"/>
      <c r="F96" s="70">
        <f t="shared" ref="F96:F100" si="2">C96*D96*E96</f>
        <v>0</v>
      </c>
      <c r="G96" s="63"/>
      <c r="H96" s="63"/>
      <c r="I96" s="71"/>
      <c r="J96" s="55"/>
    </row>
    <row r="97" spans="1:10" ht="15.75" x14ac:dyDescent="0.25">
      <c r="A97" s="55"/>
      <c r="B97" s="67" t="s">
        <v>54</v>
      </c>
      <c r="C97" s="68"/>
      <c r="D97" s="69"/>
      <c r="E97" s="68"/>
      <c r="F97" s="70">
        <f t="shared" si="2"/>
        <v>0</v>
      </c>
      <c r="G97" s="63"/>
      <c r="H97" s="63"/>
      <c r="I97" s="71"/>
      <c r="J97" s="55"/>
    </row>
    <row r="98" spans="1:10" ht="15.75" x14ac:dyDescent="0.25">
      <c r="A98" s="55"/>
      <c r="B98" s="67" t="s">
        <v>55</v>
      </c>
      <c r="C98" s="68"/>
      <c r="D98" s="69"/>
      <c r="E98" s="68"/>
      <c r="F98" s="70">
        <f t="shared" si="2"/>
        <v>0</v>
      </c>
      <c r="G98" s="63"/>
      <c r="H98" s="63"/>
      <c r="I98" s="71"/>
      <c r="J98" s="55"/>
    </row>
    <row r="99" spans="1:10" ht="15.75" x14ac:dyDescent="0.25">
      <c r="A99" s="55"/>
      <c r="B99" s="67" t="s">
        <v>56</v>
      </c>
      <c r="C99" s="68"/>
      <c r="D99" s="69"/>
      <c r="E99" s="68"/>
      <c r="F99" s="70">
        <f t="shared" si="2"/>
        <v>0</v>
      </c>
      <c r="G99" s="63"/>
      <c r="H99" s="63"/>
      <c r="I99" s="71"/>
      <c r="J99" s="55"/>
    </row>
    <row r="100" spans="1:10" ht="15.75" x14ac:dyDescent="0.25">
      <c r="A100" s="55"/>
      <c r="B100" s="67" t="s">
        <v>57</v>
      </c>
      <c r="C100" s="68"/>
      <c r="D100" s="69"/>
      <c r="E100" s="68"/>
      <c r="F100" s="70">
        <f t="shared" si="2"/>
        <v>0</v>
      </c>
      <c r="G100" s="63"/>
      <c r="H100" s="63"/>
      <c r="I100" s="71"/>
      <c r="J100" s="55"/>
    </row>
    <row r="101" spans="1:10" ht="15.75" x14ac:dyDescent="0.25">
      <c r="A101" s="55"/>
      <c r="B101" s="72"/>
      <c r="C101" s="63"/>
      <c r="D101" s="63"/>
      <c r="E101" s="63"/>
      <c r="F101" s="75"/>
      <c r="G101" s="63"/>
      <c r="H101" s="63"/>
      <c r="I101" s="73">
        <f>SUM(F96:F100)</f>
        <v>0</v>
      </c>
      <c r="J101" s="55"/>
    </row>
    <row r="102" spans="1:10" ht="15.75" x14ac:dyDescent="0.25">
      <c r="A102" s="55"/>
      <c r="B102" s="63"/>
      <c r="C102" s="63"/>
      <c r="D102" s="63"/>
      <c r="E102" s="63"/>
      <c r="F102" s="63"/>
      <c r="G102" s="63"/>
      <c r="H102" s="63"/>
      <c r="I102" s="71"/>
      <c r="J102" s="55"/>
    </row>
    <row r="103" spans="1:10" ht="31.5" x14ac:dyDescent="0.25">
      <c r="A103" s="61"/>
      <c r="B103" s="74" t="s">
        <v>58</v>
      </c>
      <c r="C103" s="62" t="s">
        <v>59</v>
      </c>
      <c r="D103" s="62" t="s">
        <v>60</v>
      </c>
      <c r="E103" s="62" t="s">
        <v>45</v>
      </c>
      <c r="F103" s="62" t="s">
        <v>14</v>
      </c>
      <c r="G103" s="63"/>
      <c r="H103" s="63"/>
      <c r="I103" s="71"/>
      <c r="J103" s="55"/>
    </row>
    <row r="104" spans="1:10" ht="15.75" x14ac:dyDescent="0.25">
      <c r="A104" s="55"/>
      <c r="B104" s="67" t="s">
        <v>46</v>
      </c>
      <c r="C104" s="68"/>
      <c r="D104" s="69"/>
      <c r="E104" s="68"/>
      <c r="F104" s="70">
        <f t="shared" ref="F104:F107" si="3">C104*D104*E104</f>
        <v>0</v>
      </c>
      <c r="G104" s="63"/>
      <c r="H104" s="63"/>
      <c r="I104" s="71"/>
      <c r="J104" s="55"/>
    </row>
    <row r="105" spans="1:10" ht="15.75" x14ac:dyDescent="0.25">
      <c r="A105" s="55"/>
      <c r="B105" s="67" t="s">
        <v>47</v>
      </c>
      <c r="C105" s="68"/>
      <c r="D105" s="69"/>
      <c r="E105" s="68"/>
      <c r="F105" s="70">
        <f t="shared" si="3"/>
        <v>0</v>
      </c>
      <c r="G105" s="63"/>
      <c r="H105" s="63"/>
      <c r="I105" s="71"/>
      <c r="J105" s="55"/>
    </row>
    <row r="106" spans="1:10" ht="15.75" x14ac:dyDescent="0.25">
      <c r="A106" s="55"/>
      <c r="B106" s="67" t="s">
        <v>48</v>
      </c>
      <c r="C106" s="68"/>
      <c r="D106" s="69"/>
      <c r="E106" s="68"/>
      <c r="F106" s="70">
        <f t="shared" si="3"/>
        <v>0</v>
      </c>
      <c r="G106" s="63"/>
      <c r="H106" s="63"/>
      <c r="I106" s="71"/>
      <c r="J106" s="55"/>
    </row>
    <row r="107" spans="1:10" ht="15.75" x14ac:dyDescent="0.25">
      <c r="A107" s="55"/>
      <c r="B107" s="67" t="s">
        <v>49</v>
      </c>
      <c r="C107" s="68"/>
      <c r="D107" s="69"/>
      <c r="E107" s="68"/>
      <c r="F107" s="70">
        <f t="shared" si="3"/>
        <v>0</v>
      </c>
      <c r="G107" s="63"/>
      <c r="H107" s="63"/>
      <c r="I107" s="71"/>
      <c r="J107" s="55"/>
    </row>
    <row r="108" spans="1:10" ht="15.75" x14ac:dyDescent="0.25">
      <c r="A108" s="55"/>
      <c r="B108" s="72"/>
      <c r="C108" s="63"/>
      <c r="D108" s="63"/>
      <c r="E108" s="63"/>
      <c r="F108" s="63"/>
      <c r="G108" s="63"/>
      <c r="H108" s="63"/>
      <c r="I108" s="73">
        <f>SUM(F104:F107)</f>
        <v>0</v>
      </c>
      <c r="J108" s="55"/>
    </row>
    <row r="109" spans="1:10" ht="15.75" x14ac:dyDescent="0.25">
      <c r="A109" s="55"/>
      <c r="B109" s="63"/>
      <c r="C109" s="63"/>
      <c r="D109" s="63"/>
      <c r="E109" s="63"/>
      <c r="F109" s="63"/>
      <c r="G109" s="63"/>
      <c r="H109" s="63"/>
      <c r="I109" s="71"/>
      <c r="J109" s="55"/>
    </row>
    <row r="110" spans="1:10" ht="47.25" x14ac:dyDescent="0.25">
      <c r="A110" s="61"/>
      <c r="B110" s="76" t="s">
        <v>61</v>
      </c>
      <c r="C110" s="62" t="s">
        <v>62</v>
      </c>
      <c r="D110" s="62" t="s">
        <v>60</v>
      </c>
      <c r="E110" s="62" t="s">
        <v>45</v>
      </c>
      <c r="F110" s="62" t="s">
        <v>14</v>
      </c>
      <c r="G110" s="63"/>
      <c r="H110" s="63"/>
      <c r="I110" s="71"/>
      <c r="J110" s="55"/>
    </row>
    <row r="111" spans="1:10" ht="15.75" x14ac:dyDescent="0.25">
      <c r="A111" s="55"/>
      <c r="B111" s="67" t="s">
        <v>63</v>
      </c>
      <c r="C111" s="68"/>
      <c r="D111" s="69"/>
      <c r="E111" s="68"/>
      <c r="F111" s="70">
        <f t="shared" ref="F111:F114" si="4">C111*D111*E111</f>
        <v>0</v>
      </c>
      <c r="G111" s="63"/>
      <c r="H111" s="63"/>
      <c r="I111" s="71"/>
      <c r="J111" s="55"/>
    </row>
    <row r="112" spans="1:10" ht="15.75" x14ac:dyDescent="0.25">
      <c r="A112" s="55"/>
      <c r="B112" s="67" t="s">
        <v>64</v>
      </c>
      <c r="C112" s="68"/>
      <c r="D112" s="69"/>
      <c r="E112" s="68"/>
      <c r="F112" s="70">
        <f t="shared" si="4"/>
        <v>0</v>
      </c>
      <c r="G112" s="63"/>
      <c r="H112" s="63"/>
      <c r="I112" s="71"/>
      <c r="J112" s="55"/>
    </row>
    <row r="113" spans="1:10" ht="15.75" x14ac:dyDescent="0.25">
      <c r="A113" s="55"/>
      <c r="B113" s="67" t="s">
        <v>65</v>
      </c>
      <c r="C113" s="68"/>
      <c r="D113" s="69"/>
      <c r="E113" s="68"/>
      <c r="F113" s="70">
        <f t="shared" si="4"/>
        <v>0</v>
      </c>
      <c r="G113" s="63"/>
      <c r="H113" s="63"/>
      <c r="I113" s="71"/>
      <c r="J113" s="55"/>
    </row>
    <row r="114" spans="1:10" ht="15.75" x14ac:dyDescent="0.25">
      <c r="A114" s="55"/>
      <c r="B114" s="67" t="s">
        <v>66</v>
      </c>
      <c r="C114" s="68"/>
      <c r="D114" s="69"/>
      <c r="E114" s="68"/>
      <c r="F114" s="70">
        <f t="shared" si="4"/>
        <v>0</v>
      </c>
      <c r="G114" s="63"/>
      <c r="H114" s="63"/>
      <c r="I114" s="71"/>
      <c r="J114" s="55"/>
    </row>
    <row r="115" spans="1:10" ht="15.75" x14ac:dyDescent="0.25">
      <c r="A115" s="55"/>
      <c r="B115" s="72"/>
      <c r="C115" s="63"/>
      <c r="D115" s="63"/>
      <c r="E115" s="63"/>
      <c r="F115" s="63"/>
      <c r="G115" s="63"/>
      <c r="H115" s="63"/>
      <c r="I115" s="73">
        <f>SUM(F111:F114)</f>
        <v>0</v>
      </c>
      <c r="J115" s="55"/>
    </row>
    <row r="116" spans="1:10" ht="15.75" x14ac:dyDescent="0.25">
      <c r="A116" s="55"/>
      <c r="B116" s="63"/>
      <c r="C116" s="63"/>
      <c r="D116" s="63"/>
      <c r="E116" s="63"/>
      <c r="F116" s="63"/>
      <c r="G116" s="63"/>
      <c r="H116" s="63"/>
      <c r="I116" s="71"/>
      <c r="J116" s="55"/>
    </row>
    <row r="117" spans="1:10" ht="15.75" x14ac:dyDescent="0.25">
      <c r="A117" s="61"/>
      <c r="B117" s="74" t="s">
        <v>67</v>
      </c>
      <c r="C117" s="62" t="s">
        <v>60</v>
      </c>
      <c r="D117" s="77"/>
      <c r="E117" s="62"/>
      <c r="F117" s="62" t="s">
        <v>14</v>
      </c>
      <c r="G117" s="63"/>
      <c r="H117" s="63"/>
      <c r="I117" s="71"/>
      <c r="J117" s="55"/>
    </row>
    <row r="118" spans="1:10" ht="15.75" x14ac:dyDescent="0.25">
      <c r="A118" s="55"/>
      <c r="B118" s="67" t="s">
        <v>68</v>
      </c>
      <c r="C118" s="69"/>
      <c r="D118" s="78"/>
      <c r="E118" s="78"/>
      <c r="F118" s="70">
        <f>C118</f>
        <v>0</v>
      </c>
      <c r="G118" s="63"/>
      <c r="H118" s="63"/>
      <c r="I118" s="71"/>
      <c r="J118" s="55"/>
    </row>
    <row r="119" spans="1:10" ht="15.75" x14ac:dyDescent="0.25">
      <c r="A119" s="55"/>
      <c r="B119" s="67" t="s">
        <v>69</v>
      </c>
      <c r="C119" s="69"/>
      <c r="D119" s="78"/>
      <c r="E119" s="78"/>
      <c r="F119" s="70">
        <f t="shared" ref="F119:F121" si="5">C119</f>
        <v>0</v>
      </c>
      <c r="G119" s="63"/>
      <c r="H119" s="63"/>
      <c r="I119" s="71"/>
      <c r="J119" s="55"/>
    </row>
    <row r="120" spans="1:10" ht="15.75" x14ac:dyDescent="0.25">
      <c r="A120" s="55"/>
      <c r="B120" s="67" t="s">
        <v>70</v>
      </c>
      <c r="C120" s="69"/>
      <c r="D120" s="78"/>
      <c r="E120" s="78"/>
      <c r="F120" s="70">
        <f t="shared" si="5"/>
        <v>0</v>
      </c>
      <c r="G120" s="63"/>
      <c r="H120" s="63"/>
      <c r="I120" s="71"/>
      <c r="J120" s="55"/>
    </row>
    <row r="121" spans="1:10" ht="15.75" x14ac:dyDescent="0.25">
      <c r="A121" s="55"/>
      <c r="B121" s="67" t="s">
        <v>71</v>
      </c>
      <c r="C121" s="69"/>
      <c r="D121" s="78"/>
      <c r="E121" s="78"/>
      <c r="F121" s="70">
        <f t="shared" si="5"/>
        <v>0</v>
      </c>
      <c r="G121" s="63"/>
      <c r="H121" s="63"/>
      <c r="I121" s="71"/>
      <c r="J121" s="55"/>
    </row>
    <row r="122" spans="1:10" ht="15.75" x14ac:dyDescent="0.25">
      <c r="A122" s="55"/>
      <c r="B122" s="72"/>
      <c r="C122" s="63"/>
      <c r="D122" s="63"/>
      <c r="E122" s="63"/>
      <c r="F122" s="63"/>
      <c r="G122" s="63"/>
      <c r="H122" s="63"/>
      <c r="I122" s="73">
        <f>SUM(F118:F121)</f>
        <v>0</v>
      </c>
      <c r="J122" s="55"/>
    </row>
    <row r="123" spans="1:10" ht="15.75" x14ac:dyDescent="0.25">
      <c r="A123" s="55"/>
      <c r="B123" s="63"/>
      <c r="C123" s="63"/>
      <c r="D123" s="63"/>
      <c r="E123" s="63"/>
      <c r="F123" s="63"/>
      <c r="G123" s="63"/>
      <c r="H123" s="63"/>
      <c r="I123" s="71"/>
      <c r="J123" s="55"/>
    </row>
    <row r="124" spans="1:10" ht="15.75" x14ac:dyDescent="0.25">
      <c r="A124" s="61"/>
      <c r="B124" s="79" t="s">
        <v>72</v>
      </c>
      <c r="C124" s="62" t="s">
        <v>73</v>
      </c>
      <c r="D124" s="62" t="s">
        <v>60</v>
      </c>
      <c r="E124" s="62" t="s">
        <v>45</v>
      </c>
      <c r="F124" s="62" t="s">
        <v>14</v>
      </c>
      <c r="G124" s="63"/>
      <c r="H124" s="63"/>
      <c r="I124" s="71"/>
      <c r="J124" s="55"/>
    </row>
    <row r="125" spans="1:10" ht="15.75" x14ac:dyDescent="0.25">
      <c r="A125" s="55"/>
      <c r="B125" s="67" t="s">
        <v>74</v>
      </c>
      <c r="C125" s="68"/>
      <c r="D125" s="69"/>
      <c r="E125" s="68"/>
      <c r="F125" s="70">
        <f t="shared" ref="F125:F129" si="6">C125*D125*E125</f>
        <v>0</v>
      </c>
      <c r="G125" s="63"/>
      <c r="H125" s="63"/>
      <c r="I125" s="71"/>
      <c r="J125" s="55"/>
    </row>
    <row r="126" spans="1:10" ht="15.75" x14ac:dyDescent="0.25">
      <c r="A126" s="55"/>
      <c r="B126" s="67" t="s">
        <v>75</v>
      </c>
      <c r="C126" s="68"/>
      <c r="D126" s="69"/>
      <c r="E126" s="68"/>
      <c r="F126" s="70">
        <f t="shared" si="6"/>
        <v>0</v>
      </c>
      <c r="G126" s="63"/>
      <c r="H126" s="63"/>
      <c r="I126" s="71"/>
      <c r="J126" s="55"/>
    </row>
    <row r="127" spans="1:10" ht="15.75" x14ac:dyDescent="0.25">
      <c r="A127" s="55"/>
      <c r="B127" s="67" t="s">
        <v>76</v>
      </c>
      <c r="C127" s="68"/>
      <c r="D127" s="69"/>
      <c r="E127" s="68"/>
      <c r="F127" s="70">
        <f t="shared" si="6"/>
        <v>0</v>
      </c>
      <c r="G127" s="63"/>
      <c r="H127" s="63"/>
      <c r="I127" s="71"/>
      <c r="J127" s="55"/>
    </row>
    <row r="128" spans="1:10" ht="15.75" x14ac:dyDescent="0.25">
      <c r="A128" s="55"/>
      <c r="B128" s="67" t="s">
        <v>77</v>
      </c>
      <c r="C128" s="68"/>
      <c r="D128" s="69"/>
      <c r="E128" s="68"/>
      <c r="F128" s="70">
        <f t="shared" si="6"/>
        <v>0</v>
      </c>
      <c r="G128" s="63"/>
      <c r="H128" s="63"/>
      <c r="I128" s="71"/>
      <c r="J128" s="55"/>
    </row>
    <row r="129" spans="1:10" ht="15.75" x14ac:dyDescent="0.25">
      <c r="A129" s="55"/>
      <c r="B129" s="67" t="s">
        <v>78</v>
      </c>
      <c r="C129" s="68"/>
      <c r="D129" s="69"/>
      <c r="E129" s="68"/>
      <c r="F129" s="70">
        <f t="shared" si="6"/>
        <v>0</v>
      </c>
      <c r="G129" s="63"/>
      <c r="H129" s="63"/>
      <c r="I129" s="71"/>
      <c r="J129" s="55"/>
    </row>
    <row r="130" spans="1:10" ht="15.75" x14ac:dyDescent="0.25">
      <c r="A130" s="55"/>
      <c r="B130" s="72"/>
      <c r="C130" s="63"/>
      <c r="D130" s="63"/>
      <c r="E130" s="63"/>
      <c r="F130" s="63"/>
      <c r="G130" s="63"/>
      <c r="H130" s="63"/>
      <c r="I130" s="73">
        <f>SUM(F125:F129)</f>
        <v>0</v>
      </c>
      <c r="J130" s="55"/>
    </row>
    <row r="131" spans="1:10" ht="15.75" x14ac:dyDescent="0.25">
      <c r="A131" s="55"/>
      <c r="B131" s="72"/>
      <c r="C131" s="63"/>
      <c r="D131" s="63"/>
      <c r="E131" s="63"/>
      <c r="F131" s="63"/>
      <c r="G131" s="63"/>
      <c r="H131" s="63"/>
      <c r="I131" s="71"/>
      <c r="J131" s="55"/>
    </row>
    <row r="132" spans="1:10" ht="16.5" thickBot="1" x14ac:dyDescent="0.3">
      <c r="A132" s="55"/>
      <c r="B132" s="63"/>
      <c r="C132" s="63"/>
      <c r="D132" s="63"/>
      <c r="E132" s="63"/>
      <c r="F132" s="63"/>
      <c r="G132" s="63"/>
      <c r="H132" s="63"/>
      <c r="I132" s="71"/>
      <c r="J132" s="55"/>
    </row>
    <row r="133" spans="1:10" ht="19.5" thickBot="1" x14ac:dyDescent="0.35">
      <c r="A133" s="80"/>
      <c r="B133" s="130" t="s">
        <v>79</v>
      </c>
      <c r="C133" s="130"/>
      <c r="D133" s="130"/>
      <c r="E133" s="81"/>
      <c r="F133" s="81"/>
      <c r="G133" s="81"/>
      <c r="H133" s="81"/>
      <c r="I133" s="82"/>
      <c r="J133" s="83"/>
    </row>
    <row r="134" spans="1:10" ht="15.75" x14ac:dyDescent="0.25">
      <c r="A134" s="55"/>
      <c r="B134" s="63"/>
      <c r="C134" s="63"/>
      <c r="D134" s="63"/>
      <c r="E134" s="63"/>
      <c r="F134" s="63"/>
      <c r="G134" s="63"/>
      <c r="H134" s="63"/>
      <c r="I134" s="60" t="s">
        <v>41</v>
      </c>
      <c r="J134" s="55"/>
    </row>
    <row r="135" spans="1:10" ht="15.75" x14ac:dyDescent="0.25">
      <c r="A135" s="55"/>
      <c r="B135" s="63"/>
      <c r="C135" s="63"/>
      <c r="D135" s="63"/>
      <c r="E135" s="63"/>
      <c r="F135" s="63"/>
      <c r="G135" s="63"/>
      <c r="H135" s="63"/>
      <c r="I135" s="60"/>
      <c r="J135" s="55"/>
    </row>
    <row r="136" spans="1:10" ht="15.75" x14ac:dyDescent="0.25">
      <c r="A136" s="61"/>
      <c r="B136" s="62" t="s">
        <v>42</v>
      </c>
      <c r="C136" s="62" t="s">
        <v>43</v>
      </c>
      <c r="D136" s="62" t="s">
        <v>44</v>
      </c>
      <c r="E136" s="62" t="s">
        <v>45</v>
      </c>
      <c r="F136" s="62" t="s">
        <v>80</v>
      </c>
      <c r="G136" s="62" t="s">
        <v>81</v>
      </c>
      <c r="H136" s="62" t="s">
        <v>14</v>
      </c>
      <c r="I136" s="71"/>
      <c r="J136" s="55"/>
    </row>
    <row r="137" spans="1:10" ht="15.75" x14ac:dyDescent="0.25">
      <c r="A137" s="55"/>
      <c r="B137" s="67" t="s">
        <v>46</v>
      </c>
      <c r="C137" s="68"/>
      <c r="D137" s="69"/>
      <c r="E137" s="68"/>
      <c r="F137" s="70">
        <f>C137*D137*E137</f>
        <v>0</v>
      </c>
      <c r="G137" s="84"/>
      <c r="H137" s="70">
        <f>F137*G137</f>
        <v>0</v>
      </c>
      <c r="I137" s="71"/>
      <c r="J137" s="55"/>
    </row>
    <row r="138" spans="1:10" ht="15.75" x14ac:dyDescent="0.25">
      <c r="A138" s="55"/>
      <c r="B138" s="67" t="s">
        <v>47</v>
      </c>
      <c r="C138" s="68"/>
      <c r="D138" s="69"/>
      <c r="E138" s="68"/>
      <c r="F138" s="70">
        <f t="shared" ref="F138:F140" si="7">C138*D138*E138</f>
        <v>0</v>
      </c>
      <c r="G138" s="84"/>
      <c r="H138" s="70">
        <f t="shared" ref="H138:H140" si="8">F138*G138</f>
        <v>0</v>
      </c>
      <c r="I138" s="71"/>
      <c r="J138" s="55"/>
    </row>
    <row r="139" spans="1:10" ht="15.75" x14ac:dyDescent="0.25">
      <c r="A139" s="55"/>
      <c r="B139" s="67" t="s">
        <v>48</v>
      </c>
      <c r="C139" s="68"/>
      <c r="D139" s="69"/>
      <c r="E139" s="68"/>
      <c r="F139" s="70">
        <f t="shared" si="7"/>
        <v>0</v>
      </c>
      <c r="G139" s="84"/>
      <c r="H139" s="70">
        <f t="shared" si="8"/>
        <v>0</v>
      </c>
      <c r="I139" s="71"/>
      <c r="J139" s="55"/>
    </row>
    <row r="140" spans="1:10" ht="15.75" x14ac:dyDescent="0.25">
      <c r="A140" s="55"/>
      <c r="B140" s="67" t="s">
        <v>49</v>
      </c>
      <c r="C140" s="68"/>
      <c r="D140" s="69"/>
      <c r="E140" s="68"/>
      <c r="F140" s="70">
        <f t="shared" si="7"/>
        <v>0</v>
      </c>
      <c r="G140" s="84"/>
      <c r="H140" s="70">
        <f t="shared" si="8"/>
        <v>0</v>
      </c>
      <c r="I140" s="71"/>
      <c r="J140" s="55"/>
    </row>
    <row r="141" spans="1:10" ht="15.75" x14ac:dyDescent="0.25">
      <c r="A141" s="55"/>
      <c r="B141" s="72"/>
      <c r="C141" s="63"/>
      <c r="D141" s="63"/>
      <c r="E141" s="63"/>
      <c r="F141" s="63"/>
      <c r="G141" s="63"/>
      <c r="H141" s="63"/>
      <c r="I141" s="73">
        <f>SUM(H137:H140)</f>
        <v>0</v>
      </c>
      <c r="J141" s="55"/>
    </row>
    <row r="142" spans="1:10" ht="15.75" x14ac:dyDescent="0.25">
      <c r="A142" s="55"/>
      <c r="B142" s="72"/>
      <c r="C142" s="63"/>
      <c r="D142" s="63"/>
      <c r="E142" s="63"/>
      <c r="F142" s="63"/>
      <c r="G142" s="63"/>
      <c r="H142" s="63"/>
      <c r="I142" s="71"/>
      <c r="J142" s="55"/>
    </row>
    <row r="143" spans="1:10" ht="47.25" x14ac:dyDescent="0.25">
      <c r="A143" s="61"/>
      <c r="B143" s="76" t="s">
        <v>82</v>
      </c>
      <c r="C143" s="62" t="s">
        <v>59</v>
      </c>
      <c r="D143" s="62" t="s">
        <v>60</v>
      </c>
      <c r="E143" s="62" t="s">
        <v>45</v>
      </c>
      <c r="F143" s="62" t="s">
        <v>14</v>
      </c>
      <c r="G143" s="62" t="s">
        <v>81</v>
      </c>
      <c r="H143" s="62" t="s">
        <v>14</v>
      </c>
      <c r="I143" s="71"/>
      <c r="J143" s="55"/>
    </row>
    <row r="144" spans="1:10" ht="15.75" x14ac:dyDescent="0.25">
      <c r="A144" s="55"/>
      <c r="B144" s="67" t="s">
        <v>46</v>
      </c>
      <c r="C144" s="68"/>
      <c r="D144" s="69"/>
      <c r="E144" s="68"/>
      <c r="F144" s="70">
        <f>C144*D144*E144</f>
        <v>0</v>
      </c>
      <c r="G144" s="84"/>
      <c r="H144" s="70">
        <f>F144*G144</f>
        <v>0</v>
      </c>
      <c r="I144" s="71"/>
      <c r="J144" s="55"/>
    </row>
    <row r="145" spans="1:10" ht="15.75" x14ac:dyDescent="0.25">
      <c r="A145" s="55"/>
      <c r="B145" s="67" t="s">
        <v>47</v>
      </c>
      <c r="C145" s="68"/>
      <c r="D145" s="69"/>
      <c r="E145" s="68"/>
      <c r="F145" s="70">
        <f t="shared" ref="F145:F147" si="9">C145*D145*E145</f>
        <v>0</v>
      </c>
      <c r="G145" s="84"/>
      <c r="H145" s="70">
        <f t="shared" ref="H145:H147" si="10">F145*G145</f>
        <v>0</v>
      </c>
      <c r="I145" s="71"/>
      <c r="J145" s="55"/>
    </row>
    <row r="146" spans="1:10" ht="15.75" x14ac:dyDescent="0.25">
      <c r="A146" s="55"/>
      <c r="B146" s="67" t="s">
        <v>48</v>
      </c>
      <c r="C146" s="68"/>
      <c r="D146" s="69"/>
      <c r="E146" s="68"/>
      <c r="F146" s="70">
        <f t="shared" si="9"/>
        <v>0</v>
      </c>
      <c r="G146" s="84"/>
      <c r="H146" s="70">
        <f t="shared" si="10"/>
        <v>0</v>
      </c>
      <c r="I146" s="71"/>
      <c r="J146" s="55"/>
    </row>
    <row r="147" spans="1:10" ht="15.75" x14ac:dyDescent="0.25">
      <c r="A147" s="55"/>
      <c r="B147" s="67" t="s">
        <v>49</v>
      </c>
      <c r="C147" s="68"/>
      <c r="D147" s="69"/>
      <c r="E147" s="68"/>
      <c r="F147" s="70">
        <f t="shared" si="9"/>
        <v>0</v>
      </c>
      <c r="G147" s="84"/>
      <c r="H147" s="70">
        <f t="shared" si="10"/>
        <v>0</v>
      </c>
      <c r="I147" s="71"/>
      <c r="J147" s="55"/>
    </row>
    <row r="148" spans="1:10" ht="15.75" x14ac:dyDescent="0.25">
      <c r="A148" s="55"/>
      <c r="B148" s="72"/>
      <c r="C148" s="63"/>
      <c r="D148" s="63"/>
      <c r="E148" s="63"/>
      <c r="F148" s="63"/>
      <c r="G148" s="63"/>
      <c r="H148" s="63"/>
      <c r="I148" s="73">
        <f>SUM(H144:H147)</f>
        <v>0</v>
      </c>
      <c r="J148" s="55"/>
    </row>
    <row r="149" spans="1:10" ht="15.75" x14ac:dyDescent="0.25">
      <c r="A149" s="55"/>
      <c r="B149" s="63"/>
      <c r="C149" s="63"/>
      <c r="D149" s="63"/>
      <c r="E149" s="63"/>
      <c r="F149" s="63"/>
      <c r="G149" s="63"/>
      <c r="H149" s="63"/>
      <c r="I149" s="71"/>
      <c r="J149" s="55"/>
    </row>
    <row r="150" spans="1:10" ht="47.25" x14ac:dyDescent="0.25">
      <c r="A150" s="61"/>
      <c r="B150" s="76" t="s">
        <v>83</v>
      </c>
      <c r="C150" s="62" t="s">
        <v>62</v>
      </c>
      <c r="D150" s="62" t="s">
        <v>60</v>
      </c>
      <c r="E150" s="62" t="s">
        <v>45</v>
      </c>
      <c r="F150" s="62" t="s">
        <v>14</v>
      </c>
      <c r="G150" s="62" t="s">
        <v>81</v>
      </c>
      <c r="H150" s="62" t="s">
        <v>14</v>
      </c>
      <c r="I150" s="71"/>
      <c r="J150" s="55"/>
    </row>
    <row r="151" spans="1:10" ht="15.75" x14ac:dyDescent="0.25">
      <c r="A151" s="55"/>
      <c r="B151" s="67" t="s">
        <v>63</v>
      </c>
      <c r="C151" s="68"/>
      <c r="D151" s="69"/>
      <c r="E151" s="68"/>
      <c r="F151" s="70">
        <f>C151*D151*E151</f>
        <v>0</v>
      </c>
      <c r="G151" s="84"/>
      <c r="H151" s="70">
        <f>F151*G151</f>
        <v>0</v>
      </c>
      <c r="I151" s="71"/>
      <c r="J151" s="55"/>
    </row>
    <row r="152" spans="1:10" ht="15.75" x14ac:dyDescent="0.25">
      <c r="A152" s="55"/>
      <c r="B152" s="67" t="s">
        <v>64</v>
      </c>
      <c r="C152" s="68"/>
      <c r="D152" s="69"/>
      <c r="E152" s="68"/>
      <c r="F152" s="70">
        <f t="shared" ref="F152:F154" si="11">C152*D152*E152</f>
        <v>0</v>
      </c>
      <c r="G152" s="84"/>
      <c r="H152" s="70">
        <f t="shared" ref="H152:H154" si="12">F152*G152</f>
        <v>0</v>
      </c>
      <c r="I152" s="71"/>
      <c r="J152" s="55"/>
    </row>
    <row r="153" spans="1:10" ht="15.75" x14ac:dyDescent="0.25">
      <c r="A153" s="55"/>
      <c r="B153" s="67" t="s">
        <v>65</v>
      </c>
      <c r="C153" s="68"/>
      <c r="D153" s="69"/>
      <c r="E153" s="68"/>
      <c r="F153" s="70">
        <f t="shared" si="11"/>
        <v>0</v>
      </c>
      <c r="G153" s="84"/>
      <c r="H153" s="70">
        <f t="shared" si="12"/>
        <v>0</v>
      </c>
      <c r="I153" s="71"/>
      <c r="J153" s="55"/>
    </row>
    <row r="154" spans="1:10" ht="15.75" x14ac:dyDescent="0.25">
      <c r="A154" s="55"/>
      <c r="B154" s="67" t="s">
        <v>66</v>
      </c>
      <c r="C154" s="68"/>
      <c r="D154" s="69"/>
      <c r="E154" s="68"/>
      <c r="F154" s="70">
        <f t="shared" si="11"/>
        <v>0</v>
      </c>
      <c r="G154" s="84"/>
      <c r="H154" s="70">
        <f t="shared" si="12"/>
        <v>0</v>
      </c>
      <c r="I154" s="71"/>
      <c r="J154" s="55"/>
    </row>
    <row r="155" spans="1:10" ht="15.75" x14ac:dyDescent="0.25">
      <c r="A155" s="55"/>
      <c r="B155" s="72"/>
      <c r="C155" s="63"/>
      <c r="D155" s="63"/>
      <c r="E155" s="63"/>
      <c r="F155" s="63"/>
      <c r="G155" s="63"/>
      <c r="H155" s="63"/>
      <c r="I155" s="73">
        <f>SUM(H151:H154)</f>
        <v>0</v>
      </c>
      <c r="J155" s="55"/>
    </row>
    <row r="156" spans="1:10" ht="15.75" x14ac:dyDescent="0.25">
      <c r="A156" s="55"/>
      <c r="B156" s="63"/>
      <c r="C156" s="63"/>
      <c r="D156" s="63"/>
      <c r="E156" s="63"/>
      <c r="F156" s="63"/>
      <c r="G156" s="63"/>
      <c r="H156" s="63"/>
      <c r="I156" s="71"/>
      <c r="J156" s="55"/>
    </row>
    <row r="157" spans="1:10" ht="31.5" x14ac:dyDescent="0.25">
      <c r="A157" s="61"/>
      <c r="B157" s="62" t="s">
        <v>84</v>
      </c>
      <c r="C157" s="62" t="s">
        <v>73</v>
      </c>
      <c r="D157" s="62" t="s">
        <v>60</v>
      </c>
      <c r="E157" s="62" t="s">
        <v>45</v>
      </c>
      <c r="F157" s="62" t="s">
        <v>14</v>
      </c>
      <c r="G157" s="62" t="s">
        <v>81</v>
      </c>
      <c r="H157" s="62" t="s">
        <v>14</v>
      </c>
      <c r="I157" s="71"/>
      <c r="J157" s="55"/>
    </row>
    <row r="158" spans="1:10" ht="15.75" x14ac:dyDescent="0.25">
      <c r="A158" s="55"/>
      <c r="B158" s="67" t="s">
        <v>85</v>
      </c>
      <c r="C158" s="68"/>
      <c r="D158" s="69"/>
      <c r="E158" s="68"/>
      <c r="F158" s="70">
        <f>C158*D158*E158</f>
        <v>0</v>
      </c>
      <c r="G158" s="84"/>
      <c r="H158" s="70">
        <f>F158*G158</f>
        <v>0</v>
      </c>
      <c r="I158" s="71"/>
      <c r="J158" s="55"/>
    </row>
    <row r="159" spans="1:10" ht="15.75" x14ac:dyDescent="0.25">
      <c r="A159" s="55"/>
      <c r="B159" s="67" t="s">
        <v>75</v>
      </c>
      <c r="C159" s="68"/>
      <c r="D159" s="69"/>
      <c r="E159" s="68"/>
      <c r="F159" s="70">
        <f t="shared" ref="F159:F162" si="13">C159*D159*E159</f>
        <v>0</v>
      </c>
      <c r="G159" s="84"/>
      <c r="H159" s="70">
        <f t="shared" ref="H159:H162" si="14">F159*G159</f>
        <v>0</v>
      </c>
      <c r="I159" s="71"/>
      <c r="J159" s="55"/>
    </row>
    <row r="160" spans="1:10" ht="15.75" x14ac:dyDescent="0.25">
      <c r="A160" s="55"/>
      <c r="B160" s="67" t="s">
        <v>76</v>
      </c>
      <c r="C160" s="68"/>
      <c r="D160" s="69"/>
      <c r="E160" s="68"/>
      <c r="F160" s="70">
        <f t="shared" si="13"/>
        <v>0</v>
      </c>
      <c r="G160" s="84"/>
      <c r="H160" s="70">
        <f t="shared" si="14"/>
        <v>0</v>
      </c>
      <c r="I160" s="71"/>
      <c r="J160" s="55"/>
    </row>
    <row r="161" spans="1:10" ht="15.75" x14ac:dyDescent="0.25">
      <c r="A161" s="55"/>
      <c r="B161" s="67" t="s">
        <v>77</v>
      </c>
      <c r="C161" s="68"/>
      <c r="D161" s="69"/>
      <c r="E161" s="68"/>
      <c r="F161" s="70">
        <f t="shared" si="13"/>
        <v>0</v>
      </c>
      <c r="G161" s="84"/>
      <c r="H161" s="70">
        <f t="shared" si="14"/>
        <v>0</v>
      </c>
      <c r="I161" s="71"/>
      <c r="J161" s="55"/>
    </row>
    <row r="162" spans="1:10" ht="15.75" x14ac:dyDescent="0.25">
      <c r="A162" s="55"/>
      <c r="B162" s="67" t="s">
        <v>78</v>
      </c>
      <c r="C162" s="68"/>
      <c r="D162" s="69"/>
      <c r="E162" s="68"/>
      <c r="F162" s="70">
        <f t="shared" si="13"/>
        <v>0</v>
      </c>
      <c r="G162" s="84"/>
      <c r="H162" s="70">
        <f t="shared" si="14"/>
        <v>0</v>
      </c>
      <c r="I162" s="71"/>
      <c r="J162" s="55"/>
    </row>
    <row r="163" spans="1:10" ht="15.75" x14ac:dyDescent="0.25">
      <c r="A163" s="55"/>
      <c r="B163" s="72"/>
      <c r="C163" s="63"/>
      <c r="D163" s="63"/>
      <c r="E163" s="63"/>
      <c r="F163" s="63"/>
      <c r="G163" s="63"/>
      <c r="H163" s="63"/>
      <c r="I163" s="73">
        <f>SUM(H158:H162)</f>
        <v>0</v>
      </c>
      <c r="J163" s="55"/>
    </row>
    <row r="164" spans="1:10" ht="15.75" x14ac:dyDescent="0.25">
      <c r="A164" s="55"/>
      <c r="B164" s="63"/>
      <c r="C164" s="63"/>
      <c r="D164" s="63"/>
      <c r="E164" s="63"/>
      <c r="F164" s="63"/>
      <c r="G164" s="63"/>
      <c r="H164" s="63"/>
      <c r="I164" s="71"/>
      <c r="J164" s="55"/>
    </row>
    <row r="165" spans="1:10" ht="31.5" customHeight="1" x14ac:dyDescent="0.25">
      <c r="A165" s="131" t="s">
        <v>86</v>
      </c>
      <c r="B165" s="76" t="s">
        <v>87</v>
      </c>
      <c r="C165" s="62" t="s">
        <v>60</v>
      </c>
      <c r="D165" s="77"/>
      <c r="E165" s="62"/>
      <c r="F165" s="62" t="s">
        <v>14</v>
      </c>
      <c r="G165" s="62" t="s">
        <v>81</v>
      </c>
      <c r="H165" s="62" t="s">
        <v>14</v>
      </c>
      <c r="I165" s="71"/>
      <c r="J165" s="55"/>
    </row>
    <row r="166" spans="1:10" ht="15.75" x14ac:dyDescent="0.25">
      <c r="A166" s="131"/>
      <c r="B166" s="67" t="s">
        <v>88</v>
      </c>
      <c r="C166" s="69"/>
      <c r="D166" s="78"/>
      <c r="E166" s="78"/>
      <c r="F166" s="70">
        <f>C166</f>
        <v>0</v>
      </c>
      <c r="G166" s="84"/>
      <c r="H166" s="70">
        <f>F166*G166</f>
        <v>0</v>
      </c>
      <c r="I166" s="71"/>
      <c r="J166" s="55"/>
    </row>
    <row r="167" spans="1:10" ht="15.75" x14ac:dyDescent="0.25">
      <c r="A167" s="131"/>
      <c r="B167" s="67" t="s">
        <v>69</v>
      </c>
      <c r="C167" s="69"/>
      <c r="D167" s="78"/>
      <c r="E167" s="78"/>
      <c r="F167" s="70">
        <f t="shared" ref="F167:F169" si="15">C167</f>
        <v>0</v>
      </c>
      <c r="G167" s="84"/>
      <c r="H167" s="70">
        <f t="shared" ref="H167:H169" si="16">F167*G167</f>
        <v>0</v>
      </c>
      <c r="I167" s="71"/>
      <c r="J167" s="55"/>
    </row>
    <row r="168" spans="1:10" ht="15.75" x14ac:dyDescent="0.25">
      <c r="A168" s="131"/>
      <c r="B168" s="67" t="s">
        <v>70</v>
      </c>
      <c r="C168" s="69"/>
      <c r="D168" s="78"/>
      <c r="E168" s="78"/>
      <c r="F168" s="70">
        <f t="shared" si="15"/>
        <v>0</v>
      </c>
      <c r="G168" s="84"/>
      <c r="H168" s="70">
        <f t="shared" si="16"/>
        <v>0</v>
      </c>
      <c r="I168" s="71"/>
      <c r="J168" s="55"/>
    </row>
    <row r="169" spans="1:10" ht="15.75" x14ac:dyDescent="0.25">
      <c r="A169" s="131"/>
      <c r="B169" s="67" t="s">
        <v>71</v>
      </c>
      <c r="C169" s="69"/>
      <c r="D169" s="78"/>
      <c r="E169" s="78"/>
      <c r="F169" s="70">
        <f t="shared" si="15"/>
        <v>0</v>
      </c>
      <c r="G169" s="84"/>
      <c r="H169" s="70">
        <f t="shared" si="16"/>
        <v>0</v>
      </c>
      <c r="I169" s="71"/>
      <c r="J169" s="55"/>
    </row>
    <row r="170" spans="1:10" ht="15.75" x14ac:dyDescent="0.25">
      <c r="A170" s="131"/>
      <c r="B170" s="72"/>
      <c r="C170" s="63"/>
      <c r="D170" s="63"/>
      <c r="E170" s="63"/>
      <c r="F170" s="63"/>
      <c r="G170" s="63"/>
      <c r="H170" s="63"/>
      <c r="I170" s="73">
        <f>SUM(H166:H169)</f>
        <v>0</v>
      </c>
      <c r="J170" s="55"/>
    </row>
    <row r="171" spans="1:10" ht="15.75" x14ac:dyDescent="0.25">
      <c r="A171" s="131"/>
      <c r="B171" s="72"/>
      <c r="C171" s="63"/>
      <c r="D171" s="63"/>
      <c r="E171" s="63"/>
      <c r="F171" s="63"/>
      <c r="G171" s="63"/>
      <c r="H171" s="63"/>
      <c r="I171" s="71"/>
      <c r="J171" s="55"/>
    </row>
    <row r="172" spans="1:10" ht="18.75" x14ac:dyDescent="0.3">
      <c r="A172" s="55"/>
      <c r="B172" s="72"/>
      <c r="C172" s="63"/>
      <c r="D172" s="63"/>
      <c r="E172" s="63"/>
      <c r="F172" s="63"/>
      <c r="G172" s="63"/>
      <c r="H172" s="85" t="s">
        <v>89</v>
      </c>
      <c r="I172" s="86">
        <f>SUM(I82:I171)</f>
        <v>0</v>
      </c>
      <c r="J172" s="55"/>
    </row>
    <row r="173" spans="1:10" ht="18.75" x14ac:dyDescent="0.3">
      <c r="A173" s="55"/>
      <c r="B173" s="72"/>
      <c r="C173" s="63"/>
      <c r="D173" s="63"/>
      <c r="E173" s="63"/>
      <c r="F173" s="63"/>
      <c r="G173" s="63"/>
      <c r="H173" s="87"/>
      <c r="I173" s="88"/>
      <c r="J173" s="55"/>
    </row>
    <row r="174" spans="1:10" ht="18.75" x14ac:dyDescent="0.3">
      <c r="A174" s="55"/>
      <c r="B174" s="72"/>
      <c r="C174" s="63"/>
      <c r="D174" s="63"/>
      <c r="E174" s="63"/>
      <c r="F174" s="63"/>
      <c r="G174" s="63"/>
      <c r="H174" s="87"/>
      <c r="I174" s="88"/>
      <c r="J174" s="55"/>
    </row>
    <row r="175" spans="1:10" ht="16.5" thickBot="1" x14ac:dyDescent="0.3">
      <c r="A175" s="55"/>
      <c r="B175" s="63"/>
      <c r="C175" s="63"/>
      <c r="D175" s="63"/>
      <c r="E175" s="63"/>
      <c r="F175" s="63"/>
      <c r="G175" s="63"/>
      <c r="H175" s="89"/>
      <c r="I175" s="90"/>
      <c r="J175" s="55"/>
    </row>
    <row r="176" spans="1:10" ht="21.75" thickBot="1" x14ac:dyDescent="0.4">
      <c r="A176" s="53"/>
      <c r="B176" s="91" t="s">
        <v>90</v>
      </c>
      <c r="C176" s="63"/>
      <c r="D176" s="63"/>
      <c r="E176" s="63"/>
      <c r="F176" s="63"/>
      <c r="G176" s="63"/>
      <c r="H176" s="63"/>
      <c r="I176" s="71"/>
      <c r="J176" s="55"/>
    </row>
    <row r="177" spans="1:10" ht="14.25" customHeight="1" x14ac:dyDescent="0.35">
      <c r="A177" s="55"/>
      <c r="B177" s="92"/>
      <c r="C177" s="63"/>
      <c r="D177" s="63"/>
      <c r="E177" s="63"/>
      <c r="F177" s="63"/>
      <c r="G177" s="63"/>
      <c r="H177" s="63"/>
      <c r="I177" s="60" t="s">
        <v>41</v>
      </c>
      <c r="J177" s="55"/>
    </row>
    <row r="178" spans="1:10" ht="15.75" x14ac:dyDescent="0.25">
      <c r="A178" s="55"/>
      <c r="B178" s="93" t="s">
        <v>91</v>
      </c>
      <c r="C178" s="94"/>
      <c r="D178" s="94"/>
      <c r="E178" s="94"/>
      <c r="F178" s="95" t="s">
        <v>14</v>
      </c>
      <c r="G178" s="95"/>
      <c r="H178" s="95"/>
      <c r="I178" s="71"/>
      <c r="J178" s="55"/>
    </row>
    <row r="179" spans="1:10" ht="15.75" x14ac:dyDescent="0.25">
      <c r="A179" s="55"/>
      <c r="B179" s="96" t="s">
        <v>92</v>
      </c>
      <c r="C179" s="55"/>
      <c r="D179" s="55"/>
      <c r="E179" s="55"/>
      <c r="F179" s="55"/>
      <c r="G179" s="55"/>
      <c r="H179" s="55"/>
      <c r="I179" s="71"/>
      <c r="J179" s="55"/>
    </row>
    <row r="180" spans="1:10" ht="15.75" x14ac:dyDescent="0.25">
      <c r="A180" s="55"/>
      <c r="B180" s="97" t="s">
        <v>93</v>
      </c>
      <c r="C180" s="98"/>
      <c r="D180" s="98"/>
      <c r="E180" s="98"/>
      <c r="F180" s="69"/>
      <c r="G180" s="63"/>
      <c r="H180" s="63"/>
      <c r="I180" s="71"/>
      <c r="J180" s="55"/>
    </row>
    <row r="181" spans="1:10" ht="15.75" x14ac:dyDescent="0.25">
      <c r="A181" s="55"/>
      <c r="B181" s="99" t="s">
        <v>94</v>
      </c>
      <c r="C181" s="98"/>
      <c r="D181" s="98"/>
      <c r="E181" s="100"/>
      <c r="F181" s="101"/>
      <c r="G181" s="63"/>
      <c r="H181" s="63"/>
      <c r="I181" s="71"/>
      <c r="J181" s="55"/>
    </row>
    <row r="182" spans="1:10" ht="15.75" x14ac:dyDescent="0.25">
      <c r="A182" s="55"/>
      <c r="B182" s="99" t="s">
        <v>95</v>
      </c>
      <c r="C182" s="98"/>
      <c r="D182" s="98"/>
      <c r="E182" s="100"/>
      <c r="F182" s="69"/>
      <c r="G182" s="63"/>
      <c r="H182" s="63"/>
      <c r="I182" s="71"/>
      <c r="J182" s="55"/>
    </row>
    <row r="183" spans="1:10" ht="15.75" x14ac:dyDescent="0.25">
      <c r="A183" s="55"/>
      <c r="B183" s="99" t="s">
        <v>96</v>
      </c>
      <c r="C183" s="98"/>
      <c r="D183" s="98"/>
      <c r="E183" s="100"/>
      <c r="F183" s="69"/>
      <c r="G183" s="63"/>
      <c r="H183" s="63"/>
      <c r="I183" s="71"/>
      <c r="J183" s="55"/>
    </row>
    <row r="184" spans="1:10" ht="15.75" x14ac:dyDescent="0.25">
      <c r="A184" s="55"/>
      <c r="B184" s="99" t="s">
        <v>97</v>
      </c>
      <c r="C184" s="98"/>
      <c r="D184" s="98"/>
      <c r="E184" s="100"/>
      <c r="F184" s="69"/>
      <c r="G184" s="63"/>
      <c r="H184" s="63"/>
      <c r="I184" s="71"/>
      <c r="J184" s="55"/>
    </row>
    <row r="185" spans="1:10" ht="15.75" x14ac:dyDescent="0.25">
      <c r="A185" s="55"/>
      <c r="B185" s="99" t="s">
        <v>98</v>
      </c>
      <c r="C185" s="98"/>
      <c r="D185" s="98"/>
      <c r="E185" s="100"/>
      <c r="F185" s="69"/>
      <c r="G185" s="63"/>
      <c r="H185" s="63"/>
      <c r="I185" s="71"/>
      <c r="J185" s="55"/>
    </row>
    <row r="186" spans="1:10" ht="15.75" x14ac:dyDescent="0.25">
      <c r="A186" s="55"/>
      <c r="B186" s="97" t="s">
        <v>99</v>
      </c>
      <c r="C186" s="98"/>
      <c r="D186" s="98"/>
      <c r="E186" s="100"/>
      <c r="F186" s="69"/>
      <c r="G186" s="63"/>
      <c r="H186" s="63"/>
      <c r="I186" s="71"/>
      <c r="J186" s="55"/>
    </row>
    <row r="187" spans="1:10" ht="15.75" x14ac:dyDescent="0.25">
      <c r="A187" s="55"/>
      <c r="B187" s="102"/>
      <c r="C187" s="63"/>
      <c r="D187" s="63"/>
      <c r="E187" s="63"/>
      <c r="F187" s="63"/>
      <c r="G187" s="63"/>
      <c r="H187" s="63"/>
      <c r="I187" s="103">
        <f>SUM(F180:F186)</f>
        <v>0</v>
      </c>
      <c r="J187" s="104"/>
    </row>
    <row r="188" spans="1:10" ht="15.75" x14ac:dyDescent="0.25">
      <c r="A188" s="55"/>
      <c r="B188" s="63"/>
      <c r="C188" s="63"/>
      <c r="D188" s="63"/>
      <c r="E188" s="63"/>
      <c r="F188" s="63"/>
      <c r="G188" s="63"/>
      <c r="H188" s="63"/>
      <c r="I188" s="71"/>
      <c r="J188" s="55"/>
    </row>
    <row r="189" spans="1:10" ht="15.75" x14ac:dyDescent="0.25">
      <c r="A189" s="55"/>
      <c r="B189" s="93" t="s">
        <v>100</v>
      </c>
      <c r="C189" s="94"/>
      <c r="D189" s="94"/>
      <c r="E189" s="94"/>
      <c r="F189" s="95" t="s">
        <v>14</v>
      </c>
      <c r="G189" s="95"/>
      <c r="H189" s="95"/>
      <c r="I189" s="71"/>
      <c r="J189" s="55"/>
    </row>
    <row r="190" spans="1:10" ht="15.75" x14ac:dyDescent="0.25">
      <c r="A190" s="55"/>
      <c r="B190" s="99" t="s">
        <v>101</v>
      </c>
      <c r="C190" s="98"/>
      <c r="D190" s="98"/>
      <c r="E190" s="100"/>
      <c r="F190" s="69"/>
      <c r="G190" s="63"/>
      <c r="H190" s="63"/>
      <c r="I190" s="71"/>
      <c r="J190" s="55"/>
    </row>
    <row r="191" spans="1:10" ht="15.75" x14ac:dyDescent="0.25">
      <c r="A191" s="55"/>
      <c r="B191" s="105" t="s">
        <v>102</v>
      </c>
      <c r="C191" s="98"/>
      <c r="D191" s="98"/>
      <c r="E191" s="100"/>
      <c r="F191" s="69"/>
      <c r="G191" s="63"/>
      <c r="H191" s="63"/>
      <c r="I191" s="71"/>
      <c r="J191" s="55"/>
    </row>
    <row r="192" spans="1:10" ht="31.5" x14ac:dyDescent="0.25">
      <c r="A192" s="55"/>
      <c r="B192" s="105" t="s">
        <v>103</v>
      </c>
      <c r="C192" s="98"/>
      <c r="D192" s="98"/>
      <c r="E192" s="100"/>
      <c r="F192" s="69"/>
      <c r="G192" s="63"/>
      <c r="H192" s="63"/>
      <c r="I192" s="71"/>
      <c r="J192" s="55"/>
    </row>
    <row r="193" spans="1:10" ht="15.75" x14ac:dyDescent="0.25">
      <c r="A193" s="55"/>
      <c r="B193" s="105" t="s">
        <v>104</v>
      </c>
      <c r="C193" s="98"/>
      <c r="D193" s="106"/>
      <c r="E193" s="100"/>
      <c r="F193" s="69"/>
      <c r="G193" s="63"/>
      <c r="H193" s="63"/>
      <c r="I193" s="71"/>
      <c r="J193" s="55"/>
    </row>
    <row r="194" spans="1:10" ht="15.75" x14ac:dyDescent="0.25">
      <c r="A194" s="55"/>
      <c r="B194" s="105" t="s">
        <v>105</v>
      </c>
      <c r="C194" s="98"/>
      <c r="D194" s="106"/>
      <c r="E194" s="100"/>
      <c r="F194" s="69"/>
      <c r="G194" s="63"/>
      <c r="H194" s="63"/>
      <c r="I194" s="71"/>
      <c r="J194" s="55"/>
    </row>
    <row r="195" spans="1:10" ht="15.75" x14ac:dyDescent="0.25">
      <c r="A195" s="55"/>
      <c r="B195" s="105" t="s">
        <v>106</v>
      </c>
      <c r="C195" s="98"/>
      <c r="D195" s="106"/>
      <c r="E195" s="100"/>
      <c r="F195" s="69"/>
      <c r="G195" s="63"/>
      <c r="H195" s="63"/>
      <c r="I195" s="71"/>
      <c r="J195" s="55"/>
    </row>
    <row r="196" spans="1:10" ht="15.75" x14ac:dyDescent="0.25">
      <c r="A196" s="55"/>
      <c r="B196" s="105" t="s">
        <v>107</v>
      </c>
      <c r="C196" s="98"/>
      <c r="D196" s="106"/>
      <c r="E196" s="100"/>
      <c r="F196" s="69"/>
      <c r="G196" s="63"/>
      <c r="H196" s="63"/>
      <c r="I196" s="71"/>
      <c r="J196" s="55"/>
    </row>
    <row r="197" spans="1:10" ht="15.75" x14ac:dyDescent="0.25">
      <c r="A197" s="55"/>
      <c r="B197" s="105" t="s">
        <v>108</v>
      </c>
      <c r="C197" s="98"/>
      <c r="D197" s="106"/>
      <c r="E197" s="100"/>
      <c r="F197" s="69"/>
      <c r="G197" s="63"/>
      <c r="H197" s="63"/>
      <c r="I197" s="71"/>
      <c r="J197" s="55"/>
    </row>
    <row r="198" spans="1:10" ht="31.5" x14ac:dyDescent="0.25">
      <c r="A198" s="55"/>
      <c r="B198" s="105" t="s">
        <v>109</v>
      </c>
      <c r="C198" s="98"/>
      <c r="D198" s="106"/>
      <c r="E198" s="100"/>
      <c r="F198" s="69"/>
      <c r="G198" s="63"/>
      <c r="H198" s="63"/>
      <c r="I198" s="71"/>
      <c r="J198" s="55"/>
    </row>
    <row r="199" spans="1:10" ht="15.75" x14ac:dyDescent="0.25">
      <c r="A199" s="55"/>
      <c r="B199" s="105" t="s">
        <v>110</v>
      </c>
      <c r="C199" s="98"/>
      <c r="D199" s="106"/>
      <c r="E199" s="100"/>
      <c r="F199" s="69"/>
      <c r="G199" s="63"/>
      <c r="H199" s="63"/>
      <c r="I199" s="71"/>
      <c r="J199" s="55"/>
    </row>
    <row r="200" spans="1:10" ht="15.75" x14ac:dyDescent="0.25">
      <c r="A200" s="55"/>
      <c r="B200" s="105" t="s">
        <v>111</v>
      </c>
      <c r="C200" s="98"/>
      <c r="D200" s="106"/>
      <c r="E200" s="100"/>
      <c r="F200" s="69"/>
      <c r="G200" s="63"/>
      <c r="H200" s="63"/>
      <c r="I200" s="71"/>
      <c r="J200" s="55"/>
    </row>
    <row r="201" spans="1:10" ht="15.75" x14ac:dyDescent="0.25">
      <c r="A201" s="55"/>
      <c r="B201" s="105" t="s">
        <v>112</v>
      </c>
      <c r="C201" s="98"/>
      <c r="D201" s="106"/>
      <c r="E201" s="100"/>
      <c r="F201" s="69"/>
      <c r="G201" s="63"/>
      <c r="H201" s="63"/>
      <c r="I201" s="71"/>
      <c r="J201" s="55"/>
    </row>
    <row r="202" spans="1:10" ht="31.5" x14ac:dyDescent="0.25">
      <c r="A202" s="55"/>
      <c r="B202" s="105" t="s">
        <v>113</v>
      </c>
      <c r="C202" s="98"/>
      <c r="D202" s="106"/>
      <c r="E202" s="100"/>
      <c r="F202" s="69"/>
      <c r="G202" s="63"/>
      <c r="H202" s="63"/>
      <c r="I202" s="71"/>
      <c r="J202" s="55"/>
    </row>
    <row r="203" spans="1:10" ht="15.75" x14ac:dyDescent="0.25">
      <c r="A203" s="55"/>
      <c r="B203" s="105" t="s">
        <v>114</v>
      </c>
      <c r="C203" s="98"/>
      <c r="D203" s="106"/>
      <c r="E203" s="100"/>
      <c r="F203" s="69"/>
      <c r="G203" s="63"/>
      <c r="H203" s="63"/>
      <c r="I203" s="103">
        <f>SUM(F190:F203)</f>
        <v>0</v>
      </c>
      <c r="J203" s="55"/>
    </row>
    <row r="204" spans="1:10" ht="15.75" x14ac:dyDescent="0.25">
      <c r="A204" s="55"/>
      <c r="B204" s="107"/>
      <c r="C204" s="55"/>
      <c r="D204" s="108"/>
      <c r="E204" s="55"/>
      <c r="F204" s="75"/>
      <c r="G204" s="63"/>
      <c r="H204" s="63"/>
      <c r="I204" s="71"/>
      <c r="J204" s="55"/>
    </row>
    <row r="205" spans="1:10" ht="15.75" x14ac:dyDescent="0.25">
      <c r="A205" s="55"/>
      <c r="B205" s="107"/>
      <c r="C205" s="55"/>
      <c r="D205" s="108"/>
      <c r="E205" s="55"/>
      <c r="F205" s="75"/>
      <c r="G205" s="63" t="s">
        <v>115</v>
      </c>
      <c r="H205" s="63">
        <f>I187+I203</f>
        <v>0</v>
      </c>
      <c r="I205" s="71"/>
      <c r="J205" s="55"/>
    </row>
    <row r="206" spans="1:10" ht="15.75" x14ac:dyDescent="0.25">
      <c r="A206" s="55"/>
      <c r="B206" s="107"/>
      <c r="C206" s="55"/>
      <c r="D206" s="108"/>
      <c r="E206" s="55"/>
      <c r="F206" s="75"/>
      <c r="G206" s="63"/>
      <c r="H206" s="63"/>
      <c r="I206" s="71"/>
      <c r="J206" s="55"/>
    </row>
    <row r="207" spans="1:10" ht="15.75" x14ac:dyDescent="0.25">
      <c r="A207" s="55"/>
      <c r="B207" s="63"/>
      <c r="C207" s="63"/>
      <c r="D207" s="109"/>
      <c r="E207" s="63"/>
      <c r="F207" s="109"/>
      <c r="G207" s="63"/>
      <c r="H207" s="63"/>
      <c r="I207" s="110"/>
      <c r="J207" s="55"/>
    </row>
    <row r="208" spans="1:10" ht="31.5" x14ac:dyDescent="0.25">
      <c r="A208" s="55"/>
      <c r="B208" s="111" t="s">
        <v>116</v>
      </c>
      <c r="C208" s="94"/>
      <c r="D208" s="112"/>
      <c r="E208" s="94"/>
      <c r="F208" s="113" t="s">
        <v>14</v>
      </c>
      <c r="G208" s="113" t="s">
        <v>81</v>
      </c>
      <c r="H208" s="94" t="s">
        <v>14</v>
      </c>
      <c r="I208" s="71"/>
      <c r="J208" s="55"/>
    </row>
    <row r="209" spans="1:10" ht="15.75" x14ac:dyDescent="0.25">
      <c r="A209" s="55"/>
      <c r="B209" s="99" t="s">
        <v>117</v>
      </c>
      <c r="C209" s="98"/>
      <c r="D209" s="98"/>
      <c r="E209" s="100"/>
      <c r="F209" s="69"/>
      <c r="G209" s="114"/>
      <c r="H209" s="70">
        <f>F209*G209</f>
        <v>0</v>
      </c>
      <c r="I209" s="71"/>
      <c r="J209" s="55"/>
    </row>
    <row r="210" spans="1:10" ht="15.75" x14ac:dyDescent="0.25">
      <c r="A210" s="55"/>
      <c r="B210" s="105" t="s">
        <v>118</v>
      </c>
      <c r="C210" s="115"/>
      <c r="D210" s="115"/>
      <c r="E210" s="116"/>
      <c r="F210" s="69"/>
      <c r="G210" s="114"/>
      <c r="H210" s="70">
        <f t="shared" ref="H210:H225" si="17">F210*G210</f>
        <v>0</v>
      </c>
      <c r="I210" s="71"/>
      <c r="J210" s="55"/>
    </row>
    <row r="211" spans="1:10" ht="15.75" x14ac:dyDescent="0.25">
      <c r="A211" s="55"/>
      <c r="B211" s="105" t="s">
        <v>96</v>
      </c>
      <c r="C211" s="115"/>
      <c r="D211" s="115"/>
      <c r="E211" s="116"/>
      <c r="F211" s="69"/>
      <c r="G211" s="114"/>
      <c r="H211" s="70">
        <f t="shared" si="17"/>
        <v>0</v>
      </c>
      <c r="I211" s="71"/>
      <c r="J211" s="55"/>
    </row>
    <row r="212" spans="1:10" ht="15.75" x14ac:dyDescent="0.25">
      <c r="A212" s="55"/>
      <c r="B212" s="105" t="s">
        <v>99</v>
      </c>
      <c r="C212" s="115"/>
      <c r="D212" s="115"/>
      <c r="E212" s="116"/>
      <c r="F212" s="69"/>
      <c r="G212" s="114"/>
      <c r="H212" s="70">
        <f t="shared" si="17"/>
        <v>0</v>
      </c>
      <c r="I212" s="71"/>
      <c r="J212" s="55"/>
    </row>
    <row r="213" spans="1:10" ht="15.75" x14ac:dyDescent="0.25">
      <c r="A213" s="55"/>
      <c r="B213" s="105" t="s">
        <v>107</v>
      </c>
      <c r="C213" s="115"/>
      <c r="D213" s="115"/>
      <c r="E213" s="116"/>
      <c r="F213" s="69"/>
      <c r="G213" s="114"/>
      <c r="H213" s="70">
        <f t="shared" si="17"/>
        <v>0</v>
      </c>
      <c r="I213" s="71"/>
      <c r="J213" s="55"/>
    </row>
    <row r="214" spans="1:10" ht="15.75" x14ac:dyDescent="0.25">
      <c r="A214" s="55"/>
      <c r="B214" s="105" t="s">
        <v>108</v>
      </c>
      <c r="C214" s="115"/>
      <c r="D214" s="115"/>
      <c r="E214" s="116"/>
      <c r="F214" s="69"/>
      <c r="G214" s="114"/>
      <c r="H214" s="70">
        <f t="shared" si="17"/>
        <v>0</v>
      </c>
      <c r="I214" s="71"/>
      <c r="J214" s="55"/>
    </row>
    <row r="215" spans="1:10" ht="15.75" x14ac:dyDescent="0.25">
      <c r="A215" s="55"/>
      <c r="B215" s="105" t="s">
        <v>110</v>
      </c>
      <c r="C215" s="115"/>
      <c r="D215" s="115"/>
      <c r="E215" s="116"/>
      <c r="F215" s="69"/>
      <c r="G215" s="114"/>
      <c r="H215" s="70">
        <f t="shared" si="17"/>
        <v>0</v>
      </c>
      <c r="I215" s="71"/>
      <c r="J215" s="55"/>
    </row>
    <row r="216" spans="1:10" ht="15.75" x14ac:dyDescent="0.25">
      <c r="A216" s="55"/>
      <c r="B216" s="105" t="s">
        <v>111</v>
      </c>
      <c r="C216" s="115"/>
      <c r="D216" s="115"/>
      <c r="E216" s="116"/>
      <c r="F216" s="69"/>
      <c r="G216" s="114"/>
      <c r="H216" s="70">
        <f t="shared" si="17"/>
        <v>0</v>
      </c>
      <c r="I216" s="71"/>
      <c r="J216" s="55"/>
    </row>
    <row r="217" spans="1:10" ht="15.75" x14ac:dyDescent="0.25">
      <c r="A217" s="55"/>
      <c r="B217" s="105" t="s">
        <v>112</v>
      </c>
      <c r="C217" s="115"/>
      <c r="D217" s="115"/>
      <c r="E217" s="116"/>
      <c r="F217" s="69"/>
      <c r="G217" s="114"/>
      <c r="H217" s="70">
        <f t="shared" si="17"/>
        <v>0</v>
      </c>
      <c r="I217" s="71"/>
      <c r="J217" s="55"/>
    </row>
    <row r="218" spans="1:10" ht="31.5" x14ac:dyDescent="0.25">
      <c r="A218" s="55"/>
      <c r="B218" s="105" t="s">
        <v>113</v>
      </c>
      <c r="C218" s="115"/>
      <c r="D218" s="115"/>
      <c r="E218" s="116"/>
      <c r="F218" s="69"/>
      <c r="G218" s="114"/>
      <c r="H218" s="70">
        <f t="shared" si="17"/>
        <v>0</v>
      </c>
      <c r="I218" s="71"/>
      <c r="J218" s="55"/>
    </row>
    <row r="219" spans="1:10" ht="15.75" x14ac:dyDescent="0.25">
      <c r="A219" s="55"/>
      <c r="B219" s="105" t="s">
        <v>119</v>
      </c>
      <c r="C219" s="115"/>
      <c r="D219" s="115"/>
      <c r="E219" s="116"/>
      <c r="F219" s="69"/>
      <c r="G219" s="114"/>
      <c r="H219" s="70">
        <f t="shared" si="17"/>
        <v>0</v>
      </c>
      <c r="I219" s="71"/>
      <c r="J219" s="55"/>
    </row>
    <row r="220" spans="1:10" ht="15.75" x14ac:dyDescent="0.25">
      <c r="A220" s="55"/>
      <c r="B220" s="105" t="s">
        <v>120</v>
      </c>
      <c r="C220" s="115"/>
      <c r="D220" s="115"/>
      <c r="E220" s="116"/>
      <c r="F220" s="69"/>
      <c r="G220" s="114"/>
      <c r="H220" s="70">
        <f t="shared" si="17"/>
        <v>0</v>
      </c>
      <c r="I220" s="71"/>
      <c r="J220" s="55"/>
    </row>
    <row r="221" spans="1:10" ht="15.75" x14ac:dyDescent="0.25">
      <c r="A221" s="55"/>
      <c r="B221" s="105" t="s">
        <v>121</v>
      </c>
      <c r="C221" s="115"/>
      <c r="D221" s="115"/>
      <c r="E221" s="116"/>
      <c r="F221" s="69"/>
      <c r="G221" s="114"/>
      <c r="H221" s="70">
        <f t="shared" si="17"/>
        <v>0</v>
      </c>
      <c r="I221" s="71"/>
      <c r="J221" s="55"/>
    </row>
    <row r="222" spans="1:10" ht="15.75" x14ac:dyDescent="0.25">
      <c r="A222" s="55"/>
      <c r="B222" s="105" t="s">
        <v>122</v>
      </c>
      <c r="C222" s="115"/>
      <c r="D222" s="115"/>
      <c r="E222" s="116"/>
      <c r="F222" s="69"/>
      <c r="G222" s="114"/>
      <c r="H222" s="70">
        <f t="shared" si="17"/>
        <v>0</v>
      </c>
      <c r="I222" s="71"/>
      <c r="J222" s="55"/>
    </row>
    <row r="223" spans="1:10" ht="15.75" x14ac:dyDescent="0.25">
      <c r="A223" s="55"/>
      <c r="B223" s="105" t="s">
        <v>123</v>
      </c>
      <c r="C223" s="115"/>
      <c r="D223" s="115"/>
      <c r="E223" s="116"/>
      <c r="F223" s="69"/>
      <c r="G223" s="114"/>
      <c r="H223" s="70">
        <f t="shared" si="17"/>
        <v>0</v>
      </c>
      <c r="I223" s="71"/>
      <c r="J223" s="55"/>
    </row>
    <row r="224" spans="1:10" ht="15.75" x14ac:dyDescent="0.25">
      <c r="A224" s="55"/>
      <c r="B224" s="105" t="s">
        <v>124</v>
      </c>
      <c r="C224" s="115"/>
      <c r="D224" s="115"/>
      <c r="E224" s="116"/>
      <c r="F224" s="69"/>
      <c r="G224" s="114"/>
      <c r="H224" s="70">
        <f t="shared" si="17"/>
        <v>0</v>
      </c>
      <c r="I224" s="71"/>
      <c r="J224" s="55"/>
    </row>
    <row r="225" spans="1:10" ht="15.75" x14ac:dyDescent="0.25">
      <c r="A225" s="55"/>
      <c r="B225" s="117" t="s">
        <v>114</v>
      </c>
      <c r="C225" s="118"/>
      <c r="D225" s="118"/>
      <c r="E225" s="119"/>
      <c r="F225" s="69"/>
      <c r="G225" s="114"/>
      <c r="H225" s="70">
        <f t="shared" si="17"/>
        <v>0</v>
      </c>
      <c r="I225" s="71"/>
      <c r="J225" s="55"/>
    </row>
    <row r="226" spans="1:10" ht="15.75" x14ac:dyDescent="0.25">
      <c r="A226" s="55"/>
      <c r="B226" s="55"/>
      <c r="C226" s="55"/>
      <c r="D226" s="55"/>
      <c r="E226" s="55"/>
      <c r="F226" s="55"/>
      <c r="G226" s="55"/>
      <c r="H226" s="55"/>
      <c r="I226" s="103">
        <f>SUM(H209:H225)</f>
        <v>0</v>
      </c>
      <c r="J226" s="63"/>
    </row>
    <row r="227" spans="1:10" ht="15.75" x14ac:dyDescent="0.25">
      <c r="A227" s="55"/>
      <c r="B227" s="55"/>
      <c r="C227" s="55"/>
      <c r="D227" s="55"/>
      <c r="E227" s="55"/>
      <c r="F227" s="55"/>
      <c r="G227" s="55"/>
      <c r="H227" s="55"/>
      <c r="I227" s="71"/>
      <c r="J227" s="55"/>
    </row>
    <row r="228" spans="1:10" ht="18.75" x14ac:dyDescent="0.3">
      <c r="A228" s="55"/>
      <c r="B228" s="55"/>
      <c r="C228" s="55"/>
      <c r="D228" s="55"/>
      <c r="E228" s="55"/>
      <c r="F228" s="55"/>
      <c r="G228" s="55"/>
      <c r="H228" s="120" t="s">
        <v>125</v>
      </c>
      <c r="I228" s="121">
        <f>SUM(I178:I227)</f>
        <v>0</v>
      </c>
      <c r="J228" s="55"/>
    </row>
    <row r="229" spans="1:10" ht="18.75" x14ac:dyDescent="0.3">
      <c r="A229" s="55"/>
      <c r="B229" s="55"/>
      <c r="C229" s="55"/>
      <c r="D229" s="55"/>
      <c r="E229" s="55"/>
      <c r="F229" s="55"/>
      <c r="G229" s="55"/>
      <c r="H229" s="122"/>
      <c r="I229" s="88"/>
      <c r="J229" s="55"/>
    </row>
    <row r="230" spans="1:10" ht="15.75" x14ac:dyDescent="0.25">
      <c r="A230" s="55"/>
      <c r="B230" s="55"/>
      <c r="C230" s="55"/>
      <c r="D230" s="55"/>
      <c r="E230" s="55"/>
      <c r="F230" s="55"/>
      <c r="G230" s="55"/>
      <c r="H230" s="55"/>
      <c r="I230" s="71"/>
      <c r="J230" s="55"/>
    </row>
    <row r="231" spans="1:10" ht="21" x14ac:dyDescent="0.35">
      <c r="A231" s="55"/>
      <c r="B231" s="55"/>
      <c r="C231" s="55"/>
      <c r="D231" s="55"/>
      <c r="E231" s="55"/>
      <c r="F231" s="123"/>
      <c r="G231" s="132" t="s">
        <v>126</v>
      </c>
      <c r="H231" s="132"/>
      <c r="I231" s="124">
        <f>I172-I228</f>
        <v>0</v>
      </c>
      <c r="J231" s="55"/>
    </row>
    <row r="232" spans="1:10" ht="16.5" thickBot="1" x14ac:dyDescent="0.3">
      <c r="A232" s="55"/>
      <c r="B232" s="55"/>
      <c r="C232" s="55"/>
      <c r="D232" s="55"/>
      <c r="E232" s="55"/>
      <c r="F232" s="55"/>
      <c r="G232" s="55"/>
      <c r="H232" s="55"/>
      <c r="I232" s="63"/>
      <c r="J232" s="55"/>
    </row>
    <row r="233" spans="1:10" ht="22.5" thickTop="1" thickBot="1" x14ac:dyDescent="0.4">
      <c r="A233" s="55"/>
      <c r="B233" s="55"/>
      <c r="C233" s="55"/>
      <c r="D233" s="55"/>
      <c r="E233" s="55"/>
      <c r="F233" s="55"/>
      <c r="G233" s="126" t="s">
        <v>127</v>
      </c>
      <c r="H233" s="126"/>
      <c r="I233" s="125"/>
      <c r="J233" s="55"/>
    </row>
    <row r="234" spans="1:10" ht="15.75" thickTop="1" x14ac:dyDescent="0.25">
      <c r="A234" s="3"/>
      <c r="B234" s="3"/>
      <c r="C234" s="3"/>
      <c r="D234" s="3"/>
      <c r="E234" s="3"/>
      <c r="F234" s="3"/>
      <c r="G234" s="126"/>
      <c r="H234" s="126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sheetProtection algorithmName="SHA-512" hashValue="osEmbrPGx7R29AwjoISHX0H/VXu77thX2eVTwlkHYL7QTBXQ4QC7uiSFoyJjS+tgdFsD76ur2m7zDO8mUl9VYg==" saltValue="epP9WW4yIT/voUttHNyZGQ==" spinCount="100000" sheet="1" objects="1" scenarios="1"/>
  <mergeCells count="19">
    <mergeCell ref="G233:H234"/>
    <mergeCell ref="F68:G68"/>
    <mergeCell ref="F69:G69"/>
    <mergeCell ref="B70:C70"/>
    <mergeCell ref="B133:D133"/>
    <mergeCell ref="A165:A171"/>
    <mergeCell ref="G231:H231"/>
    <mergeCell ref="F62:G62"/>
    <mergeCell ref="F63:G63"/>
    <mergeCell ref="F64:G64"/>
    <mergeCell ref="F65:G65"/>
    <mergeCell ref="F66:G66"/>
    <mergeCell ref="F67:G67"/>
    <mergeCell ref="C2:E3"/>
    <mergeCell ref="A5:G5"/>
    <mergeCell ref="G10:G11"/>
    <mergeCell ref="C16:D16"/>
    <mergeCell ref="A21:A27"/>
    <mergeCell ref="C61:E61"/>
  </mergeCells>
  <conditionalFormatting sqref="E16">
    <cfRule type="cellIs" dxfId="32" priority="3" operator="between">
      <formula>0</formula>
      <formula>0.49</formula>
    </cfRule>
  </conditionalFormatting>
  <conditionalFormatting sqref="F8">
    <cfRule type="cellIs" dxfId="31" priority="2" operator="between">
      <formula>1</formula>
      <formula>9</formula>
    </cfRule>
  </conditionalFormatting>
  <conditionalFormatting sqref="F10">
    <cfRule type="cellIs" dxfId="30" priority="1" operator="between">
      <formula>0</formula>
      <formula>64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3728B-E601-4412-9BAB-E43C886802EB}">
  <dimension ref="A1:J236"/>
  <sheetViews>
    <sheetView zoomScale="80" zoomScaleNormal="80" workbookViewId="0">
      <selection activeCell="C126" sqref="C126:E126"/>
    </sheetView>
  </sheetViews>
  <sheetFormatPr baseColWidth="10" defaultColWidth="11.42578125" defaultRowHeight="15" x14ac:dyDescent="0.25"/>
  <cols>
    <col min="1" max="1" width="22.5703125" style="7" customWidth="1"/>
    <col min="2" max="2" width="42.42578125" style="7" customWidth="1"/>
    <col min="3" max="3" width="27.28515625" style="7" customWidth="1"/>
    <col min="4" max="4" width="39.7109375" style="7" customWidth="1"/>
    <col min="5" max="5" width="29" style="7" customWidth="1"/>
    <col min="6" max="6" width="28.28515625" style="7" customWidth="1"/>
    <col min="7" max="8" width="30.7109375" style="7" customWidth="1"/>
    <col min="9" max="9" width="23.57031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3"/>
      <c r="C2" s="135" t="s">
        <v>0</v>
      </c>
      <c r="D2" s="136"/>
      <c r="E2" s="137"/>
      <c r="F2" s="4"/>
      <c r="G2" s="4"/>
      <c r="H2" s="1"/>
      <c r="I2" s="1"/>
      <c r="J2" s="1"/>
    </row>
    <row r="3" spans="1:10" s="2" customFormat="1" ht="15" customHeight="1" x14ac:dyDescent="0.25">
      <c r="A3" s="3"/>
      <c r="B3" s="3"/>
      <c r="C3" s="138"/>
      <c r="D3" s="139"/>
      <c r="E3" s="140"/>
      <c r="F3" s="4"/>
      <c r="G3" s="4"/>
      <c r="H3" s="1"/>
      <c r="I3" s="1"/>
      <c r="J3" s="1"/>
    </row>
    <row r="4" spans="1:10" s="2" customForma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6.25" x14ac:dyDescent="0.25">
      <c r="A5" s="141" t="s">
        <v>1</v>
      </c>
      <c r="B5" s="141"/>
      <c r="C5" s="141"/>
      <c r="D5" s="141"/>
      <c r="E5" s="141"/>
      <c r="F5" s="141"/>
      <c r="G5" s="141"/>
      <c r="H5" s="1"/>
      <c r="I5" s="1"/>
      <c r="J5" s="1"/>
    </row>
    <row r="6" spans="1:10" s="2" customFormat="1" ht="15" customHeight="1" x14ac:dyDescent="0.25">
      <c r="A6" s="4"/>
      <c r="B6" s="4"/>
      <c r="C6" s="4"/>
      <c r="D6" s="4"/>
      <c r="E6" s="4"/>
      <c r="F6" s="4"/>
      <c r="G6" s="4"/>
      <c r="H6" s="1"/>
      <c r="I6" s="1"/>
      <c r="J6" s="1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COUNTA(B21:B44)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38.25" customHeight="1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42" t="s">
        <v>7</v>
      </c>
      <c r="H10" s="1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142"/>
      <c r="H11" s="5"/>
      <c r="I11" s="5"/>
      <c r="J11" s="5"/>
    </row>
    <row r="12" spans="1:10" x14ac:dyDescent="0.25">
      <c r="A12" s="5"/>
      <c r="B12" s="6"/>
      <c r="C12" s="5"/>
      <c r="D12" s="5" t="s">
        <v>8</v>
      </c>
      <c r="E12" s="5"/>
      <c r="F12" s="16">
        <f>COUNTIF(D21:D44,"martorell")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9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10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11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20"/>
      <c r="B16" s="6"/>
      <c r="C16" s="143" t="s">
        <v>12</v>
      </c>
      <c r="D16" s="143"/>
      <c r="E16" s="21">
        <f>100*B17/G16</f>
        <v>0</v>
      </c>
      <c r="F16" s="22" t="s">
        <v>13</v>
      </c>
      <c r="G16" s="23">
        <v>29211</v>
      </c>
      <c r="H16" s="5"/>
      <c r="I16" s="5"/>
      <c r="J16" s="5"/>
    </row>
    <row r="17" spans="1:10" x14ac:dyDescent="0.25">
      <c r="A17" s="20" t="s">
        <v>14</v>
      </c>
      <c r="B17" s="24">
        <f>SUM(B14+B15)</f>
        <v>0</v>
      </c>
      <c r="C17" s="22"/>
      <c r="D17" s="22"/>
      <c r="E17" s="25"/>
      <c r="F17" s="22"/>
      <c r="G17" s="25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ht="15.75" thickBot="1" x14ac:dyDescent="0.3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21" customHeight="1" x14ac:dyDescent="0.25">
      <c r="A20" s="26" t="s">
        <v>15</v>
      </c>
      <c r="B20" s="27" t="s">
        <v>16</v>
      </c>
      <c r="C20" s="28" t="s">
        <v>17</v>
      </c>
      <c r="D20" s="29" t="s">
        <v>18</v>
      </c>
      <c r="E20" s="30"/>
      <c r="F20" s="30"/>
      <c r="G20" s="30"/>
      <c r="H20" s="30"/>
      <c r="I20" s="30"/>
      <c r="J20" s="30"/>
    </row>
    <row r="21" spans="1:10" ht="21" customHeight="1" x14ac:dyDescent="0.25">
      <c r="A21" s="144"/>
      <c r="B21" s="31"/>
      <c r="C21" s="32"/>
      <c r="D21" s="33"/>
      <c r="E21" s="30"/>
      <c r="F21" s="30"/>
      <c r="G21" s="30"/>
      <c r="H21" s="30"/>
      <c r="I21" s="30"/>
      <c r="J21" s="30"/>
    </row>
    <row r="22" spans="1:10" ht="21" customHeight="1" x14ac:dyDescent="0.25">
      <c r="A22" s="144"/>
      <c r="B22" s="31"/>
      <c r="C22" s="32"/>
      <c r="D22" s="33"/>
      <c r="E22" s="30"/>
      <c r="F22" s="30"/>
      <c r="G22" s="30"/>
      <c r="H22" s="30"/>
      <c r="I22" s="30"/>
      <c r="J22" s="30"/>
    </row>
    <row r="23" spans="1:10" ht="21" customHeight="1" x14ac:dyDescent="0.25">
      <c r="A23" s="144"/>
      <c r="B23" s="31"/>
      <c r="C23" s="32"/>
      <c r="D23" s="33"/>
      <c r="E23" s="30"/>
      <c r="F23" s="30"/>
      <c r="G23" s="30"/>
      <c r="H23" s="30"/>
      <c r="I23" s="30"/>
      <c r="J23" s="30"/>
    </row>
    <row r="24" spans="1:10" ht="21" customHeight="1" x14ac:dyDescent="0.25">
      <c r="A24" s="144"/>
      <c r="B24" s="31"/>
      <c r="C24" s="32"/>
      <c r="D24" s="33"/>
      <c r="E24" s="30"/>
      <c r="F24" s="30"/>
      <c r="G24" s="30"/>
      <c r="H24" s="30"/>
      <c r="I24" s="30"/>
      <c r="J24" s="30"/>
    </row>
    <row r="25" spans="1:10" ht="21" customHeight="1" x14ac:dyDescent="0.25">
      <c r="A25" s="144"/>
      <c r="B25" s="31"/>
      <c r="C25" s="32"/>
      <c r="D25" s="33"/>
      <c r="E25" s="30"/>
      <c r="F25" s="30"/>
      <c r="G25" s="30"/>
      <c r="H25" s="30"/>
      <c r="I25" s="30"/>
      <c r="J25" s="30"/>
    </row>
    <row r="26" spans="1:10" ht="21" customHeight="1" x14ac:dyDescent="0.25">
      <c r="A26" s="144"/>
      <c r="B26" s="31"/>
      <c r="C26" s="32"/>
      <c r="D26" s="33"/>
      <c r="E26" s="30"/>
      <c r="F26" s="30"/>
      <c r="G26" s="30"/>
      <c r="H26" s="30"/>
      <c r="I26" s="30"/>
      <c r="J26" s="30"/>
    </row>
    <row r="27" spans="1:10" ht="21" customHeight="1" x14ac:dyDescent="0.25">
      <c r="A27" s="144"/>
      <c r="B27" s="31"/>
      <c r="C27" s="32"/>
      <c r="D27" s="33"/>
      <c r="E27" s="30"/>
      <c r="F27" s="30"/>
      <c r="G27" s="30"/>
      <c r="H27" s="30"/>
      <c r="I27" s="30"/>
      <c r="J27" s="30"/>
    </row>
    <row r="28" spans="1:10" ht="21" customHeight="1" x14ac:dyDescent="0.25">
      <c r="A28" s="30"/>
      <c r="B28" s="31"/>
      <c r="C28" s="32"/>
      <c r="D28" s="33"/>
      <c r="E28" s="30"/>
      <c r="F28" s="30"/>
      <c r="G28" s="30"/>
      <c r="H28" s="30"/>
      <c r="I28" s="30"/>
      <c r="J28" s="30"/>
    </row>
    <row r="29" spans="1:10" ht="21" customHeight="1" x14ac:dyDescent="0.25">
      <c r="A29" s="30"/>
      <c r="B29" s="31"/>
      <c r="C29" s="32"/>
      <c r="D29" s="33"/>
      <c r="E29" s="30"/>
      <c r="F29" s="30"/>
      <c r="G29" s="30"/>
      <c r="H29" s="30"/>
      <c r="I29" s="30"/>
      <c r="J29" s="30"/>
    </row>
    <row r="30" spans="1:10" ht="21" customHeight="1" x14ac:dyDescent="0.25">
      <c r="A30" s="30"/>
      <c r="B30" s="31"/>
      <c r="C30" s="32"/>
      <c r="D30" s="33"/>
      <c r="E30" s="30"/>
      <c r="F30" s="30"/>
      <c r="G30" s="30"/>
      <c r="H30" s="30"/>
      <c r="I30" s="30"/>
      <c r="J30" s="30"/>
    </row>
    <row r="31" spans="1:10" ht="21" customHeight="1" x14ac:dyDescent="0.25">
      <c r="A31" s="30"/>
      <c r="B31" s="31"/>
      <c r="C31" s="32"/>
      <c r="D31" s="33"/>
      <c r="E31" s="30"/>
      <c r="F31" s="30"/>
      <c r="G31" s="30"/>
      <c r="H31" s="30"/>
      <c r="I31" s="30"/>
      <c r="J31" s="30"/>
    </row>
    <row r="32" spans="1:10" ht="21" customHeight="1" x14ac:dyDescent="0.25">
      <c r="A32" s="30"/>
      <c r="B32" s="31"/>
      <c r="C32" s="34"/>
      <c r="D32" s="33"/>
      <c r="E32" s="30"/>
      <c r="F32" s="30"/>
      <c r="G32" s="30"/>
      <c r="H32" s="30"/>
      <c r="I32" s="30"/>
      <c r="J32" s="30"/>
    </row>
    <row r="33" spans="1:10" ht="21" customHeight="1" x14ac:dyDescent="0.25">
      <c r="A33" s="30"/>
      <c r="B33" s="31"/>
      <c r="C33" s="34"/>
      <c r="D33" s="33"/>
      <c r="E33" s="30"/>
      <c r="F33" s="30"/>
      <c r="G33" s="30"/>
      <c r="H33" s="30"/>
      <c r="I33" s="30"/>
      <c r="J33" s="30"/>
    </row>
    <row r="34" spans="1:10" ht="21" customHeight="1" x14ac:dyDescent="0.25">
      <c r="A34" s="30"/>
      <c r="B34" s="31"/>
      <c r="C34" s="34"/>
      <c r="D34" s="33"/>
      <c r="E34" s="30"/>
      <c r="F34" s="30"/>
      <c r="G34" s="30"/>
      <c r="H34" s="30"/>
      <c r="I34" s="30"/>
      <c r="J34" s="30"/>
    </row>
    <row r="35" spans="1:10" ht="21" customHeight="1" x14ac:dyDescent="0.25">
      <c r="A35" s="30"/>
      <c r="B35" s="31"/>
      <c r="C35" s="34"/>
      <c r="D35" s="33"/>
      <c r="E35" s="30"/>
      <c r="F35" s="30"/>
      <c r="G35" s="30"/>
      <c r="H35" s="30"/>
      <c r="I35" s="30"/>
      <c r="J35" s="30"/>
    </row>
    <row r="36" spans="1:10" ht="21" customHeight="1" x14ac:dyDescent="0.25">
      <c r="A36" s="30"/>
      <c r="B36" s="31"/>
      <c r="C36" s="34"/>
      <c r="D36" s="33"/>
      <c r="E36" s="30"/>
      <c r="F36" s="30"/>
      <c r="G36" s="30"/>
      <c r="H36" s="30"/>
      <c r="I36" s="30"/>
      <c r="J36" s="30"/>
    </row>
    <row r="37" spans="1:10" ht="21" customHeight="1" x14ac:dyDescent="0.25">
      <c r="A37" s="30"/>
      <c r="B37" s="31"/>
      <c r="C37" s="34"/>
      <c r="D37" s="33"/>
      <c r="E37" s="30"/>
      <c r="F37" s="30"/>
      <c r="G37" s="30"/>
      <c r="H37" s="30"/>
      <c r="I37" s="30"/>
      <c r="J37" s="30"/>
    </row>
    <row r="38" spans="1:10" ht="21" customHeight="1" x14ac:dyDescent="0.25">
      <c r="A38" s="30"/>
      <c r="B38" s="31"/>
      <c r="C38" s="34"/>
      <c r="D38" s="33"/>
      <c r="E38" s="30"/>
      <c r="F38" s="30"/>
      <c r="G38" s="30"/>
      <c r="H38" s="30"/>
      <c r="I38" s="30"/>
      <c r="J38" s="30"/>
    </row>
    <row r="39" spans="1:10" ht="21" customHeight="1" x14ac:dyDescent="0.25">
      <c r="A39" s="30"/>
      <c r="B39" s="31"/>
      <c r="C39" s="34"/>
      <c r="D39" s="33"/>
      <c r="E39" s="30"/>
      <c r="F39" s="30"/>
      <c r="G39" s="30"/>
      <c r="H39" s="30"/>
      <c r="I39" s="30"/>
      <c r="J39" s="30"/>
    </row>
    <row r="40" spans="1:10" ht="21" customHeight="1" x14ac:dyDescent="0.25">
      <c r="A40" s="30"/>
      <c r="B40" s="31"/>
      <c r="C40" s="34"/>
      <c r="D40" s="33"/>
      <c r="E40" s="30"/>
      <c r="F40" s="30"/>
      <c r="G40" s="30"/>
      <c r="H40" s="30"/>
      <c r="I40" s="30"/>
      <c r="J40" s="30"/>
    </row>
    <row r="41" spans="1:10" ht="21" customHeight="1" x14ac:dyDescent="0.25">
      <c r="A41" s="30"/>
      <c r="B41" s="31"/>
      <c r="C41" s="34"/>
      <c r="D41" s="33"/>
      <c r="E41" s="30"/>
      <c r="F41" s="30"/>
      <c r="G41" s="30"/>
      <c r="H41" s="30"/>
      <c r="I41" s="30"/>
      <c r="J41" s="30"/>
    </row>
    <row r="42" spans="1:10" ht="21" customHeight="1" x14ac:dyDescent="0.25">
      <c r="A42" s="30"/>
      <c r="B42" s="31"/>
      <c r="C42" s="34"/>
      <c r="D42" s="33"/>
      <c r="E42" s="30"/>
      <c r="F42" s="30"/>
      <c r="G42" s="30"/>
      <c r="H42" s="30"/>
      <c r="I42" s="30"/>
      <c r="J42" s="30"/>
    </row>
    <row r="43" spans="1:10" ht="21" customHeight="1" x14ac:dyDescent="0.25">
      <c r="A43" s="30"/>
      <c r="B43" s="31"/>
      <c r="C43" s="34"/>
      <c r="D43" s="33"/>
      <c r="E43" s="30"/>
      <c r="F43" s="30"/>
      <c r="G43" s="30"/>
      <c r="H43" s="30"/>
      <c r="I43" s="30"/>
      <c r="J43" s="30"/>
    </row>
    <row r="44" spans="1:10" ht="21" customHeight="1" thickBot="1" x14ac:dyDescent="0.3">
      <c r="A44" s="30"/>
      <c r="B44" s="35"/>
      <c r="C44" s="36"/>
      <c r="D44" s="37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ht="21" customHeight="1" x14ac:dyDescent="0.25">
      <c r="A48" s="26" t="s">
        <v>19</v>
      </c>
      <c r="B48" s="38" t="s">
        <v>16</v>
      </c>
      <c r="C48" s="38" t="s">
        <v>17</v>
      </c>
      <c r="D48" s="38" t="s">
        <v>20</v>
      </c>
      <c r="E48" s="30"/>
      <c r="F48" s="30"/>
      <c r="G48" s="30"/>
      <c r="H48" s="30"/>
      <c r="I48" s="30"/>
      <c r="J48" s="30"/>
    </row>
    <row r="49" spans="1:10" ht="21" customHeight="1" x14ac:dyDescent="0.25">
      <c r="A49" s="30"/>
      <c r="B49" s="34"/>
      <c r="C49" s="32"/>
      <c r="D49" s="34"/>
      <c r="E49" s="30"/>
      <c r="F49" s="30"/>
      <c r="G49" s="30"/>
      <c r="H49" s="30"/>
      <c r="I49" s="30"/>
      <c r="J49" s="30"/>
    </row>
    <row r="50" spans="1:10" ht="21" customHeight="1" x14ac:dyDescent="0.25">
      <c r="A50" s="30"/>
      <c r="B50" s="34"/>
      <c r="C50" s="32"/>
      <c r="D50" s="34"/>
      <c r="E50" s="30"/>
      <c r="F50" s="30"/>
      <c r="G50" s="30"/>
      <c r="H50" s="30"/>
      <c r="I50" s="30"/>
      <c r="J50" s="30"/>
    </row>
    <row r="51" spans="1:10" ht="21" customHeight="1" x14ac:dyDescent="0.25">
      <c r="A51" s="30"/>
      <c r="B51" s="34"/>
      <c r="C51" s="34"/>
      <c r="D51" s="34"/>
      <c r="E51" s="30"/>
      <c r="F51" s="30"/>
      <c r="G51" s="30"/>
      <c r="H51" s="30"/>
      <c r="I51" s="30"/>
      <c r="J51" s="30"/>
    </row>
    <row r="52" spans="1:10" ht="21" customHeight="1" x14ac:dyDescent="0.25">
      <c r="A52" s="30"/>
      <c r="B52" s="34"/>
      <c r="C52" s="34"/>
      <c r="D52" s="34"/>
      <c r="E52" s="30"/>
      <c r="F52" s="30"/>
      <c r="G52" s="30"/>
      <c r="H52" s="30"/>
      <c r="I52" s="30"/>
      <c r="J52" s="30"/>
    </row>
    <row r="53" spans="1:10" ht="21" customHeight="1" x14ac:dyDescent="0.25">
      <c r="A53" s="30"/>
      <c r="B53" s="34"/>
      <c r="C53" s="34"/>
      <c r="D53" s="34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</row>
    <row r="56" spans="1:10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t="21" customHeight="1" x14ac:dyDescent="0.25">
      <c r="A58" s="39"/>
      <c r="B58" s="40" t="s">
        <v>21</v>
      </c>
      <c r="C58" s="41"/>
      <c r="D58" s="40" t="s">
        <v>22</v>
      </c>
      <c r="E58" s="42"/>
      <c r="F58" s="43"/>
      <c r="G58" s="43"/>
      <c r="H58" s="39"/>
      <c r="I58" s="39"/>
      <c r="J58" s="39"/>
    </row>
    <row r="59" spans="1:10" ht="21" customHeight="1" x14ac:dyDescent="0.25">
      <c r="A59" s="39"/>
      <c r="B59" s="40" t="s">
        <v>23</v>
      </c>
      <c r="C59" s="44"/>
      <c r="D59" s="45"/>
      <c r="E59" s="43"/>
      <c r="F59" s="43"/>
      <c r="G59" s="43"/>
      <c r="H59" s="39"/>
      <c r="I59" s="39"/>
      <c r="J59" s="39"/>
    </row>
    <row r="60" spans="1:10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21" customHeight="1" x14ac:dyDescent="0.25">
      <c r="A61" s="39"/>
      <c r="B61" s="39"/>
      <c r="C61" s="133" t="s">
        <v>24</v>
      </c>
      <c r="D61" s="145"/>
      <c r="E61" s="134"/>
      <c r="F61" s="39"/>
      <c r="G61" s="39"/>
      <c r="H61" s="39"/>
      <c r="I61" s="39"/>
      <c r="J61" s="39"/>
    </row>
    <row r="62" spans="1:10" ht="21" customHeight="1" x14ac:dyDescent="0.25">
      <c r="A62" s="39"/>
      <c r="B62" s="46" t="s">
        <v>25</v>
      </c>
      <c r="C62" s="46" t="s">
        <v>26</v>
      </c>
      <c r="D62" s="46" t="s">
        <v>27</v>
      </c>
      <c r="E62" s="46" t="s">
        <v>28</v>
      </c>
      <c r="F62" s="133" t="s">
        <v>29</v>
      </c>
      <c r="G62" s="134"/>
      <c r="H62" s="39"/>
      <c r="I62" s="39"/>
      <c r="J62" s="39"/>
    </row>
    <row r="63" spans="1:10" ht="21" customHeight="1" x14ac:dyDescent="0.25">
      <c r="A63" s="39"/>
      <c r="B63" s="47" t="s">
        <v>30</v>
      </c>
      <c r="C63" s="34"/>
      <c r="D63" s="34"/>
      <c r="E63" s="34"/>
      <c r="F63" s="127"/>
      <c r="G63" s="127"/>
      <c r="H63" s="39"/>
      <c r="I63" s="39"/>
      <c r="J63" s="39"/>
    </row>
    <row r="64" spans="1:10" ht="21" customHeight="1" x14ac:dyDescent="0.25">
      <c r="A64" s="39"/>
      <c r="B64" s="47" t="s">
        <v>31</v>
      </c>
      <c r="C64" s="34"/>
      <c r="D64" s="34"/>
      <c r="E64" s="34"/>
      <c r="F64" s="127"/>
      <c r="G64" s="127"/>
      <c r="H64" s="39"/>
      <c r="I64" s="39"/>
      <c r="J64" s="39"/>
    </row>
    <row r="65" spans="1:10" ht="21" customHeight="1" x14ac:dyDescent="0.25">
      <c r="A65" s="39"/>
      <c r="B65" s="47" t="s">
        <v>32</v>
      </c>
      <c r="C65" s="34"/>
      <c r="D65" s="34"/>
      <c r="E65" s="34"/>
      <c r="F65" s="127"/>
      <c r="G65" s="127"/>
      <c r="H65" s="39"/>
      <c r="I65" s="39"/>
      <c r="J65" s="39"/>
    </row>
    <row r="66" spans="1:10" ht="21" customHeight="1" x14ac:dyDescent="0.25">
      <c r="A66" s="39"/>
      <c r="B66" s="47" t="s">
        <v>33</v>
      </c>
      <c r="C66" s="34"/>
      <c r="D66" s="34"/>
      <c r="E66" s="34"/>
      <c r="F66" s="127"/>
      <c r="G66" s="127"/>
      <c r="H66" s="39"/>
      <c r="I66" s="39"/>
      <c r="J66" s="39"/>
    </row>
    <row r="67" spans="1:10" ht="21" customHeight="1" x14ac:dyDescent="0.25">
      <c r="A67" s="39"/>
      <c r="B67" s="47" t="s">
        <v>34</v>
      </c>
      <c r="C67" s="34"/>
      <c r="D67" s="34"/>
      <c r="E67" s="34"/>
      <c r="F67" s="127"/>
      <c r="G67" s="127"/>
      <c r="H67" s="39"/>
      <c r="I67" s="39"/>
      <c r="J67" s="39"/>
    </row>
    <row r="68" spans="1:10" ht="21" customHeight="1" x14ac:dyDescent="0.25">
      <c r="A68" s="39"/>
      <c r="B68" s="48" t="s">
        <v>35</v>
      </c>
      <c r="C68" s="49"/>
      <c r="D68" s="34"/>
      <c r="E68" s="34"/>
      <c r="F68" s="127"/>
      <c r="G68" s="127"/>
      <c r="H68" s="39"/>
      <c r="I68" s="39"/>
      <c r="J68" s="39"/>
    </row>
    <row r="69" spans="1:10" ht="21" customHeight="1" x14ac:dyDescent="0.25">
      <c r="A69" s="39"/>
      <c r="B69" s="48" t="s">
        <v>36</v>
      </c>
      <c r="C69" s="49"/>
      <c r="D69" s="34"/>
      <c r="E69" s="34"/>
      <c r="F69" s="127"/>
      <c r="G69" s="127"/>
      <c r="H69" s="39"/>
      <c r="I69" s="39"/>
      <c r="J69" s="39"/>
    </row>
    <row r="70" spans="1:10" ht="21" customHeight="1" x14ac:dyDescent="0.25">
      <c r="A70" s="39"/>
      <c r="B70" s="128" t="s">
        <v>37</v>
      </c>
      <c r="C70" s="129"/>
      <c r="D70" s="44"/>
      <c r="E70" s="43"/>
      <c r="F70" s="43"/>
      <c r="G70" s="43"/>
      <c r="H70" s="39"/>
      <c r="I70" s="39"/>
      <c r="J70" s="39"/>
    </row>
    <row r="71" spans="1:10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</row>
    <row r="74" spans="1:1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ht="21.75" thickBot="1" x14ac:dyDescent="0.4">
      <c r="A75" s="50"/>
      <c r="B75" s="51" t="s">
        <v>38</v>
      </c>
      <c r="C75" s="50"/>
      <c r="D75" s="50"/>
      <c r="E75" s="50"/>
      <c r="F75" s="50"/>
      <c r="G75" s="50"/>
      <c r="H75" s="50"/>
      <c r="I75" s="50"/>
      <c r="J75" s="50"/>
    </row>
    <row r="76" spans="1:10" ht="22.5" thickTop="1" thickBot="1" x14ac:dyDescent="0.4">
      <c r="A76" s="3"/>
      <c r="B76" s="52"/>
      <c r="C76" s="3"/>
      <c r="D76" s="3"/>
      <c r="E76" s="3"/>
      <c r="F76" s="3"/>
      <c r="G76" s="3"/>
      <c r="H76" s="3"/>
      <c r="I76" s="3"/>
      <c r="J76" s="3"/>
    </row>
    <row r="77" spans="1:10" ht="21.75" thickBot="1" x14ac:dyDescent="0.4">
      <c r="A77" s="53"/>
      <c r="B77" s="54" t="s">
        <v>39</v>
      </c>
      <c r="C77" s="55"/>
      <c r="D77" s="55"/>
      <c r="E77" s="55"/>
      <c r="F77" s="55"/>
      <c r="G77" s="55"/>
      <c r="H77" s="55"/>
      <c r="I77" s="55"/>
      <c r="J77" s="55"/>
    </row>
    <row r="78" spans="1:10" ht="16.5" thickBot="1" x14ac:dyDescent="0.3">
      <c r="A78" s="55"/>
      <c r="B78" s="55"/>
      <c r="C78" s="55"/>
      <c r="D78" s="55"/>
      <c r="E78" s="55"/>
      <c r="F78" s="55"/>
      <c r="G78" s="55"/>
      <c r="H78" s="55"/>
      <c r="I78" s="55"/>
      <c r="J78" s="55"/>
    </row>
    <row r="79" spans="1:10" ht="19.5" thickBot="1" x14ac:dyDescent="0.35">
      <c r="A79" s="56"/>
      <c r="B79" s="57" t="s">
        <v>40</v>
      </c>
      <c r="C79" s="58"/>
      <c r="D79" s="58"/>
      <c r="E79" s="58"/>
      <c r="F79" s="58"/>
      <c r="G79" s="58"/>
      <c r="H79" s="58"/>
      <c r="I79" s="58"/>
      <c r="J79" s="59"/>
    </row>
    <row r="80" spans="1:10" ht="15.75" x14ac:dyDescent="0.25">
      <c r="A80" s="55"/>
      <c r="B80" s="55"/>
      <c r="C80" s="55"/>
      <c r="D80" s="55"/>
      <c r="E80" s="55"/>
      <c r="F80" s="55"/>
      <c r="G80" s="55"/>
      <c r="H80" s="55"/>
      <c r="I80" s="60" t="s">
        <v>41</v>
      </c>
      <c r="J80" s="55"/>
    </row>
    <row r="81" spans="1:10" s="66" customFormat="1" ht="15.75" x14ac:dyDescent="0.25">
      <c r="A81" s="61"/>
      <c r="B81" s="62" t="s">
        <v>42</v>
      </c>
      <c r="C81" s="62" t="s">
        <v>43</v>
      </c>
      <c r="D81" s="62" t="s">
        <v>44</v>
      </c>
      <c r="E81" s="62" t="s">
        <v>45</v>
      </c>
      <c r="F81" s="62" t="s">
        <v>14</v>
      </c>
      <c r="G81" s="63"/>
      <c r="H81" s="64"/>
      <c r="I81" s="65"/>
      <c r="J81" s="65"/>
    </row>
    <row r="82" spans="1:10" ht="15.75" x14ac:dyDescent="0.25">
      <c r="A82" s="55"/>
      <c r="B82" s="67" t="s">
        <v>46</v>
      </c>
      <c r="C82" s="68"/>
      <c r="D82" s="69"/>
      <c r="E82" s="68"/>
      <c r="F82" s="70">
        <f>C82*D82*E82</f>
        <v>0</v>
      </c>
      <c r="G82" s="63"/>
      <c r="H82" s="63"/>
      <c r="I82" s="55"/>
      <c r="J82" s="55"/>
    </row>
    <row r="83" spans="1:10" ht="15.75" x14ac:dyDescent="0.25">
      <c r="A83" s="55"/>
      <c r="B83" s="67" t="s">
        <v>47</v>
      </c>
      <c r="C83" s="68"/>
      <c r="D83" s="69"/>
      <c r="E83" s="68"/>
      <c r="F83" s="70">
        <f t="shared" ref="F83:F85" si="0">C83*D83*E83</f>
        <v>0</v>
      </c>
      <c r="G83" s="63"/>
      <c r="H83" s="63"/>
      <c r="I83" s="71"/>
      <c r="J83" s="55"/>
    </row>
    <row r="84" spans="1:10" ht="15.75" x14ac:dyDescent="0.25">
      <c r="A84" s="55"/>
      <c r="B84" s="67" t="s">
        <v>48</v>
      </c>
      <c r="C84" s="68"/>
      <c r="D84" s="69"/>
      <c r="E84" s="68"/>
      <c r="F84" s="70">
        <f t="shared" si="0"/>
        <v>0</v>
      </c>
      <c r="G84" s="63"/>
      <c r="H84" s="63"/>
      <c r="I84" s="71"/>
      <c r="J84" s="55"/>
    </row>
    <row r="85" spans="1:10" ht="15.75" x14ac:dyDescent="0.25">
      <c r="A85" s="55"/>
      <c r="B85" s="67" t="s">
        <v>49</v>
      </c>
      <c r="C85" s="68"/>
      <c r="D85" s="69"/>
      <c r="E85" s="68"/>
      <c r="F85" s="70">
        <f t="shared" si="0"/>
        <v>0</v>
      </c>
      <c r="G85" s="63"/>
      <c r="H85" s="63"/>
      <c r="I85" s="71"/>
      <c r="J85" s="55"/>
    </row>
    <row r="86" spans="1:10" ht="15.75" x14ac:dyDescent="0.25">
      <c r="A86" s="55"/>
      <c r="B86" s="72"/>
      <c r="C86" s="63"/>
      <c r="D86" s="63"/>
      <c r="E86" s="63"/>
      <c r="F86" s="63"/>
      <c r="G86" s="63"/>
      <c r="H86" s="63"/>
      <c r="I86" s="73">
        <f>SUM(F82:F85)</f>
        <v>0</v>
      </c>
      <c r="J86" s="55"/>
    </row>
    <row r="87" spans="1:10" ht="15.75" x14ac:dyDescent="0.25">
      <c r="A87" s="55"/>
      <c r="B87" s="63"/>
      <c r="C87" s="63"/>
      <c r="D87" s="63"/>
      <c r="E87" s="63"/>
      <c r="F87" s="63"/>
      <c r="G87" s="63"/>
      <c r="H87" s="63"/>
      <c r="I87" s="71"/>
      <c r="J87" s="55"/>
    </row>
    <row r="88" spans="1:10" ht="15.75" x14ac:dyDescent="0.25">
      <c r="A88" s="61"/>
      <c r="B88" s="74" t="s">
        <v>50</v>
      </c>
      <c r="C88" s="62" t="s">
        <v>51</v>
      </c>
      <c r="D88" s="62" t="s">
        <v>44</v>
      </c>
      <c r="E88" s="62" t="s">
        <v>45</v>
      </c>
      <c r="F88" s="62" t="s">
        <v>14</v>
      </c>
      <c r="G88" s="63"/>
      <c r="H88" s="63"/>
      <c r="I88" s="71"/>
      <c r="J88" s="55"/>
    </row>
    <row r="89" spans="1:10" ht="15.75" x14ac:dyDescent="0.25">
      <c r="A89" s="55"/>
      <c r="B89" s="67" t="s">
        <v>46</v>
      </c>
      <c r="C89" s="68"/>
      <c r="D89" s="69"/>
      <c r="E89" s="68"/>
      <c r="F89" s="70">
        <f>C89*D89*E89</f>
        <v>0</v>
      </c>
      <c r="G89" s="63"/>
      <c r="H89" s="63"/>
      <c r="I89" s="71"/>
      <c r="J89" s="55"/>
    </row>
    <row r="90" spans="1:10" ht="15.75" x14ac:dyDescent="0.25">
      <c r="A90" s="55"/>
      <c r="B90" s="67" t="s">
        <v>47</v>
      </c>
      <c r="C90" s="68"/>
      <c r="D90" s="69"/>
      <c r="E90" s="68"/>
      <c r="F90" s="70">
        <f t="shared" ref="F90:F92" si="1">C90*D90*E90</f>
        <v>0</v>
      </c>
      <c r="G90" s="63"/>
      <c r="H90" s="63"/>
      <c r="I90" s="71"/>
      <c r="J90" s="55"/>
    </row>
    <row r="91" spans="1:10" ht="15.75" x14ac:dyDescent="0.25">
      <c r="A91" s="55"/>
      <c r="B91" s="67" t="s">
        <v>48</v>
      </c>
      <c r="C91" s="68"/>
      <c r="D91" s="69"/>
      <c r="E91" s="68"/>
      <c r="F91" s="70">
        <f t="shared" si="1"/>
        <v>0</v>
      </c>
      <c r="G91" s="63"/>
      <c r="H91" s="63"/>
      <c r="I91" s="71"/>
      <c r="J91" s="55"/>
    </row>
    <row r="92" spans="1:10" ht="15.75" x14ac:dyDescent="0.25">
      <c r="A92" s="55"/>
      <c r="B92" s="67" t="s">
        <v>49</v>
      </c>
      <c r="C92" s="68"/>
      <c r="D92" s="69"/>
      <c r="E92" s="68"/>
      <c r="F92" s="70">
        <f t="shared" si="1"/>
        <v>0</v>
      </c>
      <c r="G92" s="63"/>
      <c r="H92" s="63"/>
      <c r="I92" s="71"/>
      <c r="J92" s="55"/>
    </row>
    <row r="93" spans="1:10" ht="15.75" x14ac:dyDescent="0.25">
      <c r="A93" s="55"/>
      <c r="B93" s="72"/>
      <c r="C93" s="63"/>
      <c r="D93" s="63"/>
      <c r="E93" s="63"/>
      <c r="F93" s="63"/>
      <c r="G93" s="63"/>
      <c r="H93" s="63"/>
      <c r="I93" s="73">
        <f>SUM(F89:F92)</f>
        <v>0</v>
      </c>
      <c r="J93" s="55"/>
    </row>
    <row r="94" spans="1:10" ht="15.75" x14ac:dyDescent="0.25">
      <c r="A94" s="55"/>
      <c r="B94" s="72"/>
      <c r="C94" s="63"/>
      <c r="D94" s="63"/>
      <c r="E94" s="63"/>
      <c r="F94" s="63"/>
      <c r="G94" s="63"/>
      <c r="H94" s="63"/>
      <c r="I94" s="71"/>
      <c r="J94" s="55"/>
    </row>
    <row r="95" spans="1:10" ht="31.5" x14ac:dyDescent="0.25">
      <c r="A95" s="61"/>
      <c r="B95" s="62" t="s">
        <v>52</v>
      </c>
      <c r="C95" s="62" t="s">
        <v>51</v>
      </c>
      <c r="D95" s="62" t="s">
        <v>44</v>
      </c>
      <c r="E95" s="62" t="s">
        <v>45</v>
      </c>
      <c r="F95" s="62" t="s">
        <v>14</v>
      </c>
      <c r="G95" s="63"/>
      <c r="H95" s="63"/>
      <c r="I95" s="71"/>
      <c r="J95" s="55"/>
    </row>
    <row r="96" spans="1:10" ht="15.75" x14ac:dyDescent="0.25">
      <c r="A96" s="55"/>
      <c r="B96" s="67" t="s">
        <v>53</v>
      </c>
      <c r="C96" s="68"/>
      <c r="D96" s="69"/>
      <c r="E96" s="68"/>
      <c r="F96" s="70">
        <f t="shared" ref="F96:F100" si="2">C96*D96*E96</f>
        <v>0</v>
      </c>
      <c r="G96" s="63"/>
      <c r="H96" s="63"/>
      <c r="I96" s="71"/>
      <c r="J96" s="55"/>
    </row>
    <row r="97" spans="1:10" ht="15.75" x14ac:dyDescent="0.25">
      <c r="A97" s="55"/>
      <c r="B97" s="67" t="s">
        <v>54</v>
      </c>
      <c r="C97" s="68"/>
      <c r="D97" s="69"/>
      <c r="E97" s="68"/>
      <c r="F97" s="70">
        <f t="shared" si="2"/>
        <v>0</v>
      </c>
      <c r="G97" s="63"/>
      <c r="H97" s="63"/>
      <c r="I97" s="71"/>
      <c r="J97" s="55"/>
    </row>
    <row r="98" spans="1:10" ht="15.75" x14ac:dyDescent="0.25">
      <c r="A98" s="55"/>
      <c r="B98" s="67" t="s">
        <v>55</v>
      </c>
      <c r="C98" s="68"/>
      <c r="D98" s="69"/>
      <c r="E98" s="68"/>
      <c r="F98" s="70">
        <f t="shared" si="2"/>
        <v>0</v>
      </c>
      <c r="G98" s="63"/>
      <c r="H98" s="63"/>
      <c r="I98" s="71"/>
      <c r="J98" s="55"/>
    </row>
    <row r="99" spans="1:10" ht="15.75" x14ac:dyDescent="0.25">
      <c r="A99" s="55"/>
      <c r="B99" s="67" t="s">
        <v>56</v>
      </c>
      <c r="C99" s="68"/>
      <c r="D99" s="69"/>
      <c r="E99" s="68"/>
      <c r="F99" s="70">
        <f t="shared" si="2"/>
        <v>0</v>
      </c>
      <c r="G99" s="63"/>
      <c r="H99" s="63"/>
      <c r="I99" s="71"/>
      <c r="J99" s="55"/>
    </row>
    <row r="100" spans="1:10" ht="15.75" x14ac:dyDescent="0.25">
      <c r="A100" s="55"/>
      <c r="B100" s="67" t="s">
        <v>57</v>
      </c>
      <c r="C100" s="68"/>
      <c r="D100" s="69"/>
      <c r="E100" s="68"/>
      <c r="F100" s="70">
        <f t="shared" si="2"/>
        <v>0</v>
      </c>
      <c r="G100" s="63"/>
      <c r="H100" s="63"/>
      <c r="I100" s="71"/>
      <c r="J100" s="55"/>
    </row>
    <row r="101" spans="1:10" ht="15.75" x14ac:dyDescent="0.25">
      <c r="A101" s="55"/>
      <c r="B101" s="72"/>
      <c r="C101" s="63"/>
      <c r="D101" s="63"/>
      <c r="E101" s="63"/>
      <c r="F101" s="75"/>
      <c r="G101" s="63"/>
      <c r="H101" s="63"/>
      <c r="I101" s="73">
        <f>SUM(F96:F100)</f>
        <v>0</v>
      </c>
      <c r="J101" s="55"/>
    </row>
    <row r="102" spans="1:10" ht="15.75" x14ac:dyDescent="0.25">
      <c r="A102" s="55"/>
      <c r="B102" s="63"/>
      <c r="C102" s="63"/>
      <c r="D102" s="63"/>
      <c r="E102" s="63"/>
      <c r="F102" s="63"/>
      <c r="G102" s="63"/>
      <c r="H102" s="63"/>
      <c r="I102" s="71"/>
      <c r="J102" s="55"/>
    </row>
    <row r="103" spans="1:10" ht="31.5" x14ac:dyDescent="0.25">
      <c r="A103" s="61"/>
      <c r="B103" s="74" t="s">
        <v>58</v>
      </c>
      <c r="C103" s="62" t="s">
        <v>59</v>
      </c>
      <c r="D103" s="62" t="s">
        <v>60</v>
      </c>
      <c r="E103" s="62" t="s">
        <v>45</v>
      </c>
      <c r="F103" s="62" t="s">
        <v>14</v>
      </c>
      <c r="G103" s="63"/>
      <c r="H103" s="63"/>
      <c r="I103" s="71"/>
      <c r="J103" s="55"/>
    </row>
    <row r="104" spans="1:10" ht="15.75" x14ac:dyDescent="0.25">
      <c r="A104" s="55"/>
      <c r="B104" s="67" t="s">
        <v>46</v>
      </c>
      <c r="C104" s="68"/>
      <c r="D104" s="69"/>
      <c r="E104" s="68"/>
      <c r="F104" s="70">
        <f t="shared" ref="F104:F107" si="3">C104*D104*E104</f>
        <v>0</v>
      </c>
      <c r="G104" s="63"/>
      <c r="H104" s="63"/>
      <c r="I104" s="71"/>
      <c r="J104" s="55"/>
    </row>
    <row r="105" spans="1:10" ht="15.75" x14ac:dyDescent="0.25">
      <c r="A105" s="55"/>
      <c r="B105" s="67" t="s">
        <v>47</v>
      </c>
      <c r="C105" s="68"/>
      <c r="D105" s="69"/>
      <c r="E105" s="68"/>
      <c r="F105" s="70">
        <f t="shared" si="3"/>
        <v>0</v>
      </c>
      <c r="G105" s="63"/>
      <c r="H105" s="63"/>
      <c r="I105" s="71"/>
      <c r="J105" s="55"/>
    </row>
    <row r="106" spans="1:10" ht="15.75" x14ac:dyDescent="0.25">
      <c r="A106" s="55"/>
      <c r="B106" s="67" t="s">
        <v>48</v>
      </c>
      <c r="C106" s="68"/>
      <c r="D106" s="69"/>
      <c r="E106" s="68"/>
      <c r="F106" s="70">
        <f t="shared" si="3"/>
        <v>0</v>
      </c>
      <c r="G106" s="63"/>
      <c r="H106" s="63"/>
      <c r="I106" s="71"/>
      <c r="J106" s="55"/>
    </row>
    <row r="107" spans="1:10" ht="15.75" x14ac:dyDescent="0.25">
      <c r="A107" s="55"/>
      <c r="B107" s="67" t="s">
        <v>49</v>
      </c>
      <c r="C107" s="68"/>
      <c r="D107" s="69"/>
      <c r="E107" s="68"/>
      <c r="F107" s="70">
        <f t="shared" si="3"/>
        <v>0</v>
      </c>
      <c r="G107" s="63"/>
      <c r="H107" s="63"/>
      <c r="I107" s="71"/>
      <c r="J107" s="55"/>
    </row>
    <row r="108" spans="1:10" ht="15.75" x14ac:dyDescent="0.25">
      <c r="A108" s="55"/>
      <c r="B108" s="72"/>
      <c r="C108" s="63"/>
      <c r="D108" s="63"/>
      <c r="E108" s="63"/>
      <c r="F108" s="63"/>
      <c r="G108" s="63"/>
      <c r="H108" s="63"/>
      <c r="I108" s="73">
        <f>SUM(F104:F107)</f>
        <v>0</v>
      </c>
      <c r="J108" s="55"/>
    </row>
    <row r="109" spans="1:10" ht="15.75" x14ac:dyDescent="0.25">
      <c r="A109" s="55"/>
      <c r="B109" s="63"/>
      <c r="C109" s="63"/>
      <c r="D109" s="63"/>
      <c r="E109" s="63"/>
      <c r="F109" s="63"/>
      <c r="G109" s="63"/>
      <c r="H109" s="63"/>
      <c r="I109" s="71"/>
      <c r="J109" s="55"/>
    </row>
    <row r="110" spans="1:10" ht="47.25" x14ac:dyDescent="0.25">
      <c r="A110" s="61"/>
      <c r="B110" s="76" t="s">
        <v>61</v>
      </c>
      <c r="C110" s="62" t="s">
        <v>62</v>
      </c>
      <c r="D110" s="62" t="s">
        <v>60</v>
      </c>
      <c r="E110" s="62" t="s">
        <v>45</v>
      </c>
      <c r="F110" s="62" t="s">
        <v>14</v>
      </c>
      <c r="G110" s="63"/>
      <c r="H110" s="63"/>
      <c r="I110" s="71"/>
      <c r="J110" s="55"/>
    </row>
    <row r="111" spans="1:10" ht="15.75" x14ac:dyDescent="0.25">
      <c r="A111" s="55"/>
      <c r="B111" s="67" t="s">
        <v>63</v>
      </c>
      <c r="C111" s="68"/>
      <c r="D111" s="69"/>
      <c r="E111" s="68"/>
      <c r="F111" s="70">
        <f t="shared" ref="F111:F114" si="4">C111*D111*E111</f>
        <v>0</v>
      </c>
      <c r="G111" s="63"/>
      <c r="H111" s="63"/>
      <c r="I111" s="71"/>
      <c r="J111" s="55"/>
    </row>
    <row r="112" spans="1:10" ht="15.75" x14ac:dyDescent="0.25">
      <c r="A112" s="55"/>
      <c r="B112" s="67" t="s">
        <v>64</v>
      </c>
      <c r="C112" s="68"/>
      <c r="D112" s="69"/>
      <c r="E112" s="68"/>
      <c r="F112" s="70">
        <f t="shared" si="4"/>
        <v>0</v>
      </c>
      <c r="G112" s="63"/>
      <c r="H112" s="63"/>
      <c r="I112" s="71"/>
      <c r="J112" s="55"/>
    </row>
    <row r="113" spans="1:10" ht="15.75" x14ac:dyDescent="0.25">
      <c r="A113" s="55"/>
      <c r="B113" s="67" t="s">
        <v>65</v>
      </c>
      <c r="C113" s="68"/>
      <c r="D113" s="69"/>
      <c r="E113" s="68"/>
      <c r="F113" s="70">
        <f t="shared" si="4"/>
        <v>0</v>
      </c>
      <c r="G113" s="63"/>
      <c r="H113" s="63"/>
      <c r="I113" s="71"/>
      <c r="J113" s="55"/>
    </row>
    <row r="114" spans="1:10" ht="15.75" x14ac:dyDescent="0.25">
      <c r="A114" s="55"/>
      <c r="B114" s="67" t="s">
        <v>66</v>
      </c>
      <c r="C114" s="68"/>
      <c r="D114" s="69"/>
      <c r="E114" s="68"/>
      <c r="F114" s="70">
        <f t="shared" si="4"/>
        <v>0</v>
      </c>
      <c r="G114" s="63"/>
      <c r="H114" s="63"/>
      <c r="I114" s="71"/>
      <c r="J114" s="55"/>
    </row>
    <row r="115" spans="1:10" ht="15.75" x14ac:dyDescent="0.25">
      <c r="A115" s="55"/>
      <c r="B115" s="72"/>
      <c r="C115" s="63"/>
      <c r="D115" s="63"/>
      <c r="E115" s="63"/>
      <c r="F115" s="63"/>
      <c r="G115" s="63"/>
      <c r="H115" s="63"/>
      <c r="I115" s="73">
        <f>SUM(F111:F114)</f>
        <v>0</v>
      </c>
      <c r="J115" s="55"/>
    </row>
    <row r="116" spans="1:10" ht="15.75" x14ac:dyDescent="0.25">
      <c r="A116" s="55"/>
      <c r="B116" s="63"/>
      <c r="C116" s="63"/>
      <c r="D116" s="63"/>
      <c r="E116" s="63"/>
      <c r="F116" s="63"/>
      <c r="G116" s="63"/>
      <c r="H116" s="63"/>
      <c r="I116" s="71"/>
      <c r="J116" s="55"/>
    </row>
    <row r="117" spans="1:10" ht="15.75" x14ac:dyDescent="0.25">
      <c r="A117" s="61"/>
      <c r="B117" s="74" t="s">
        <v>67</v>
      </c>
      <c r="C117" s="62" t="s">
        <v>60</v>
      </c>
      <c r="D117" s="77"/>
      <c r="E117" s="62"/>
      <c r="F117" s="62" t="s">
        <v>14</v>
      </c>
      <c r="G117" s="63"/>
      <c r="H117" s="63"/>
      <c r="I117" s="71"/>
      <c r="J117" s="55"/>
    </row>
    <row r="118" spans="1:10" ht="15.75" x14ac:dyDescent="0.25">
      <c r="A118" s="55"/>
      <c r="B118" s="67" t="s">
        <v>68</v>
      </c>
      <c r="C118" s="69"/>
      <c r="D118" s="78"/>
      <c r="E118" s="78"/>
      <c r="F118" s="70">
        <f>C118</f>
        <v>0</v>
      </c>
      <c r="G118" s="63"/>
      <c r="H118" s="63"/>
      <c r="I118" s="71"/>
      <c r="J118" s="55"/>
    </row>
    <row r="119" spans="1:10" ht="15.75" x14ac:dyDescent="0.25">
      <c r="A119" s="55"/>
      <c r="B119" s="67" t="s">
        <v>69</v>
      </c>
      <c r="C119" s="69"/>
      <c r="D119" s="78"/>
      <c r="E119" s="78"/>
      <c r="F119" s="70">
        <f t="shared" ref="F119:F121" si="5">C119</f>
        <v>0</v>
      </c>
      <c r="G119" s="63"/>
      <c r="H119" s="63"/>
      <c r="I119" s="71"/>
      <c r="J119" s="55"/>
    </row>
    <row r="120" spans="1:10" ht="15.75" x14ac:dyDescent="0.25">
      <c r="A120" s="55"/>
      <c r="B120" s="67" t="s">
        <v>70</v>
      </c>
      <c r="C120" s="69"/>
      <c r="D120" s="78"/>
      <c r="E120" s="78"/>
      <c r="F120" s="70">
        <f t="shared" si="5"/>
        <v>0</v>
      </c>
      <c r="G120" s="63"/>
      <c r="H120" s="63"/>
      <c r="I120" s="71"/>
      <c r="J120" s="55"/>
    </row>
    <row r="121" spans="1:10" ht="15.75" x14ac:dyDescent="0.25">
      <c r="A121" s="55"/>
      <c r="B121" s="67" t="s">
        <v>71</v>
      </c>
      <c r="C121" s="69"/>
      <c r="D121" s="78"/>
      <c r="E121" s="78"/>
      <c r="F121" s="70">
        <f t="shared" si="5"/>
        <v>0</v>
      </c>
      <c r="G121" s="63"/>
      <c r="H121" s="63"/>
      <c r="I121" s="71"/>
      <c r="J121" s="55"/>
    </row>
    <row r="122" spans="1:10" ht="15.75" x14ac:dyDescent="0.25">
      <c r="A122" s="55"/>
      <c r="B122" s="72"/>
      <c r="C122" s="63"/>
      <c r="D122" s="63"/>
      <c r="E122" s="63"/>
      <c r="F122" s="63"/>
      <c r="G122" s="63"/>
      <c r="H122" s="63"/>
      <c r="I122" s="73">
        <f>SUM(F118:F121)</f>
        <v>0</v>
      </c>
      <c r="J122" s="55"/>
    </row>
    <row r="123" spans="1:10" ht="15.75" x14ac:dyDescent="0.25">
      <c r="A123" s="55"/>
      <c r="B123" s="63"/>
      <c r="C123" s="63"/>
      <c r="D123" s="63"/>
      <c r="E123" s="63"/>
      <c r="F123" s="63"/>
      <c r="G123" s="63"/>
      <c r="H123" s="63"/>
      <c r="I123" s="71"/>
      <c r="J123" s="55"/>
    </row>
    <row r="124" spans="1:10" ht="15.75" x14ac:dyDescent="0.25">
      <c r="A124" s="61"/>
      <c r="B124" s="79" t="s">
        <v>72</v>
      </c>
      <c r="C124" s="62" t="s">
        <v>73</v>
      </c>
      <c r="D124" s="62" t="s">
        <v>60</v>
      </c>
      <c r="E124" s="62" t="s">
        <v>45</v>
      </c>
      <c r="F124" s="62" t="s">
        <v>14</v>
      </c>
      <c r="G124" s="63"/>
      <c r="H124" s="63"/>
      <c r="I124" s="71"/>
      <c r="J124" s="55"/>
    </row>
    <row r="125" spans="1:10" ht="15.75" x14ac:dyDescent="0.25">
      <c r="A125" s="55"/>
      <c r="B125" s="67" t="s">
        <v>74</v>
      </c>
      <c r="C125" s="68"/>
      <c r="D125" s="69"/>
      <c r="E125" s="68"/>
      <c r="F125" s="70">
        <f t="shared" ref="F125:F129" si="6">C125*D125*E125</f>
        <v>0</v>
      </c>
      <c r="G125" s="63"/>
      <c r="H125" s="63"/>
      <c r="I125" s="71"/>
      <c r="J125" s="55"/>
    </row>
    <row r="126" spans="1:10" ht="15.75" x14ac:dyDescent="0.25">
      <c r="A126" s="55"/>
      <c r="B126" s="67" t="s">
        <v>75</v>
      </c>
      <c r="C126" s="68"/>
      <c r="D126" s="69"/>
      <c r="E126" s="68"/>
      <c r="F126" s="70">
        <f t="shared" si="6"/>
        <v>0</v>
      </c>
      <c r="G126" s="63"/>
      <c r="H126" s="63"/>
      <c r="I126" s="71"/>
      <c r="J126" s="55"/>
    </row>
    <row r="127" spans="1:10" ht="15.75" x14ac:dyDescent="0.25">
      <c r="A127" s="55"/>
      <c r="B127" s="67" t="s">
        <v>76</v>
      </c>
      <c r="C127" s="68"/>
      <c r="D127" s="69"/>
      <c r="E127" s="68"/>
      <c r="F127" s="70">
        <f t="shared" si="6"/>
        <v>0</v>
      </c>
      <c r="G127" s="63"/>
      <c r="H127" s="63"/>
      <c r="I127" s="71"/>
      <c r="J127" s="55"/>
    </row>
    <row r="128" spans="1:10" ht="15.75" x14ac:dyDescent="0.25">
      <c r="A128" s="55"/>
      <c r="B128" s="67" t="s">
        <v>77</v>
      </c>
      <c r="C128" s="68"/>
      <c r="D128" s="69"/>
      <c r="E128" s="68"/>
      <c r="F128" s="70">
        <f t="shared" si="6"/>
        <v>0</v>
      </c>
      <c r="G128" s="63"/>
      <c r="H128" s="63"/>
      <c r="I128" s="71"/>
      <c r="J128" s="55"/>
    </row>
    <row r="129" spans="1:10" ht="15.75" x14ac:dyDescent="0.25">
      <c r="A129" s="55"/>
      <c r="B129" s="67" t="s">
        <v>78</v>
      </c>
      <c r="C129" s="68"/>
      <c r="D129" s="69"/>
      <c r="E129" s="68"/>
      <c r="F129" s="70">
        <f t="shared" si="6"/>
        <v>0</v>
      </c>
      <c r="G129" s="63"/>
      <c r="H129" s="63"/>
      <c r="I129" s="71"/>
      <c r="J129" s="55"/>
    </row>
    <row r="130" spans="1:10" ht="15.75" x14ac:dyDescent="0.25">
      <c r="A130" s="55"/>
      <c r="B130" s="72"/>
      <c r="C130" s="63"/>
      <c r="D130" s="63"/>
      <c r="E130" s="63"/>
      <c r="F130" s="63"/>
      <c r="G130" s="63"/>
      <c r="H130" s="63"/>
      <c r="I130" s="73">
        <f>SUM(F125:F129)</f>
        <v>0</v>
      </c>
      <c r="J130" s="55"/>
    </row>
    <row r="131" spans="1:10" ht="15.75" x14ac:dyDescent="0.25">
      <c r="A131" s="55"/>
      <c r="B131" s="72"/>
      <c r="C131" s="63"/>
      <c r="D131" s="63"/>
      <c r="E131" s="63"/>
      <c r="F131" s="63"/>
      <c r="G131" s="63"/>
      <c r="H131" s="63"/>
      <c r="I131" s="71"/>
      <c r="J131" s="55"/>
    </row>
    <row r="132" spans="1:10" ht="16.5" thickBot="1" x14ac:dyDescent="0.3">
      <c r="A132" s="55"/>
      <c r="B132" s="63"/>
      <c r="C132" s="63"/>
      <c r="D132" s="63"/>
      <c r="E132" s="63"/>
      <c r="F132" s="63"/>
      <c r="G132" s="63"/>
      <c r="H132" s="63"/>
      <c r="I132" s="71"/>
      <c r="J132" s="55"/>
    </row>
    <row r="133" spans="1:10" ht="19.5" thickBot="1" x14ac:dyDescent="0.35">
      <c r="A133" s="80"/>
      <c r="B133" s="130" t="s">
        <v>79</v>
      </c>
      <c r="C133" s="130"/>
      <c r="D133" s="130"/>
      <c r="E133" s="81"/>
      <c r="F133" s="81"/>
      <c r="G133" s="81"/>
      <c r="H133" s="81"/>
      <c r="I133" s="82"/>
      <c r="J133" s="83"/>
    </row>
    <row r="134" spans="1:10" ht="15.75" x14ac:dyDescent="0.25">
      <c r="A134" s="55"/>
      <c r="B134" s="63"/>
      <c r="C134" s="63"/>
      <c r="D134" s="63"/>
      <c r="E134" s="63"/>
      <c r="F134" s="63"/>
      <c r="G134" s="63"/>
      <c r="H134" s="63"/>
      <c r="I134" s="60" t="s">
        <v>41</v>
      </c>
      <c r="J134" s="55"/>
    </row>
    <row r="135" spans="1:10" ht="15.75" x14ac:dyDescent="0.25">
      <c r="A135" s="55"/>
      <c r="B135" s="63"/>
      <c r="C135" s="63"/>
      <c r="D135" s="63"/>
      <c r="E135" s="63"/>
      <c r="F135" s="63"/>
      <c r="G135" s="63"/>
      <c r="H135" s="63"/>
      <c r="I135" s="60"/>
      <c r="J135" s="55"/>
    </row>
    <row r="136" spans="1:10" ht="15.75" x14ac:dyDescent="0.25">
      <c r="A136" s="61"/>
      <c r="B136" s="62" t="s">
        <v>42</v>
      </c>
      <c r="C136" s="62" t="s">
        <v>43</v>
      </c>
      <c r="D136" s="62" t="s">
        <v>44</v>
      </c>
      <c r="E136" s="62" t="s">
        <v>45</v>
      </c>
      <c r="F136" s="62" t="s">
        <v>80</v>
      </c>
      <c r="G136" s="62" t="s">
        <v>81</v>
      </c>
      <c r="H136" s="62" t="s">
        <v>14</v>
      </c>
      <c r="I136" s="71"/>
      <c r="J136" s="55"/>
    </row>
    <row r="137" spans="1:10" ht="15.75" x14ac:dyDescent="0.25">
      <c r="A137" s="55"/>
      <c r="B137" s="67" t="s">
        <v>46</v>
      </c>
      <c r="C137" s="68"/>
      <c r="D137" s="69"/>
      <c r="E137" s="68"/>
      <c r="F137" s="70">
        <f>C137*D137*E137</f>
        <v>0</v>
      </c>
      <c r="G137" s="84"/>
      <c r="H137" s="70">
        <f>F137*G137</f>
        <v>0</v>
      </c>
      <c r="I137" s="71"/>
      <c r="J137" s="55"/>
    </row>
    <row r="138" spans="1:10" ht="15.75" x14ac:dyDescent="0.25">
      <c r="A138" s="55"/>
      <c r="B138" s="67" t="s">
        <v>47</v>
      </c>
      <c r="C138" s="68"/>
      <c r="D138" s="69"/>
      <c r="E138" s="68"/>
      <c r="F138" s="70">
        <f t="shared" ref="F138:F140" si="7">C138*D138*E138</f>
        <v>0</v>
      </c>
      <c r="G138" s="84"/>
      <c r="H138" s="70">
        <f t="shared" ref="H138:H140" si="8">F138*G138</f>
        <v>0</v>
      </c>
      <c r="I138" s="71"/>
      <c r="J138" s="55"/>
    </row>
    <row r="139" spans="1:10" ht="15.75" x14ac:dyDescent="0.25">
      <c r="A139" s="55"/>
      <c r="B139" s="67" t="s">
        <v>48</v>
      </c>
      <c r="C139" s="68"/>
      <c r="D139" s="69"/>
      <c r="E139" s="68"/>
      <c r="F139" s="70">
        <f t="shared" si="7"/>
        <v>0</v>
      </c>
      <c r="G139" s="84"/>
      <c r="H139" s="70">
        <f t="shared" si="8"/>
        <v>0</v>
      </c>
      <c r="I139" s="71"/>
      <c r="J139" s="55"/>
    </row>
    <row r="140" spans="1:10" ht="15.75" x14ac:dyDescent="0.25">
      <c r="A140" s="55"/>
      <c r="B140" s="67" t="s">
        <v>49</v>
      </c>
      <c r="C140" s="68"/>
      <c r="D140" s="69"/>
      <c r="E140" s="68"/>
      <c r="F140" s="70">
        <f t="shared" si="7"/>
        <v>0</v>
      </c>
      <c r="G140" s="84"/>
      <c r="H140" s="70">
        <f t="shared" si="8"/>
        <v>0</v>
      </c>
      <c r="I140" s="71"/>
      <c r="J140" s="55"/>
    </row>
    <row r="141" spans="1:10" ht="15.75" x14ac:dyDescent="0.25">
      <c r="A141" s="55"/>
      <c r="B141" s="72"/>
      <c r="C141" s="63"/>
      <c r="D141" s="63"/>
      <c r="E141" s="63"/>
      <c r="F141" s="63"/>
      <c r="G141" s="63"/>
      <c r="H141" s="63"/>
      <c r="I141" s="73">
        <f>SUM(H137:H140)</f>
        <v>0</v>
      </c>
      <c r="J141" s="55"/>
    </row>
    <row r="142" spans="1:10" ht="15.75" x14ac:dyDescent="0.25">
      <c r="A142" s="55"/>
      <c r="B142" s="72"/>
      <c r="C142" s="63"/>
      <c r="D142" s="63"/>
      <c r="E142" s="63"/>
      <c r="F142" s="63"/>
      <c r="G142" s="63"/>
      <c r="H142" s="63"/>
      <c r="I142" s="71"/>
      <c r="J142" s="55"/>
    </row>
    <row r="143" spans="1:10" ht="47.25" x14ac:dyDescent="0.25">
      <c r="A143" s="61"/>
      <c r="B143" s="76" t="s">
        <v>82</v>
      </c>
      <c r="C143" s="62" t="s">
        <v>59</v>
      </c>
      <c r="D143" s="62" t="s">
        <v>60</v>
      </c>
      <c r="E143" s="62" t="s">
        <v>45</v>
      </c>
      <c r="F143" s="62" t="s">
        <v>14</v>
      </c>
      <c r="G143" s="62" t="s">
        <v>81</v>
      </c>
      <c r="H143" s="62" t="s">
        <v>14</v>
      </c>
      <c r="I143" s="71"/>
      <c r="J143" s="55"/>
    </row>
    <row r="144" spans="1:10" ht="15.75" x14ac:dyDescent="0.25">
      <c r="A144" s="55"/>
      <c r="B144" s="67" t="s">
        <v>46</v>
      </c>
      <c r="C144" s="68"/>
      <c r="D144" s="69"/>
      <c r="E144" s="68"/>
      <c r="F144" s="70">
        <f>C144*D144*E144</f>
        <v>0</v>
      </c>
      <c r="G144" s="84"/>
      <c r="H144" s="70">
        <f>F144*G144</f>
        <v>0</v>
      </c>
      <c r="I144" s="71"/>
      <c r="J144" s="55"/>
    </row>
    <row r="145" spans="1:10" ht="15.75" x14ac:dyDescent="0.25">
      <c r="A145" s="55"/>
      <c r="B145" s="67" t="s">
        <v>47</v>
      </c>
      <c r="C145" s="68"/>
      <c r="D145" s="69"/>
      <c r="E145" s="68"/>
      <c r="F145" s="70">
        <f t="shared" ref="F145:F147" si="9">C145*D145*E145</f>
        <v>0</v>
      </c>
      <c r="G145" s="84"/>
      <c r="H145" s="70">
        <f t="shared" ref="H145:H147" si="10">F145*G145</f>
        <v>0</v>
      </c>
      <c r="I145" s="71"/>
      <c r="J145" s="55"/>
    </row>
    <row r="146" spans="1:10" ht="15.75" x14ac:dyDescent="0.25">
      <c r="A146" s="55"/>
      <c r="B146" s="67" t="s">
        <v>48</v>
      </c>
      <c r="C146" s="68"/>
      <c r="D146" s="69"/>
      <c r="E146" s="68"/>
      <c r="F146" s="70">
        <f t="shared" si="9"/>
        <v>0</v>
      </c>
      <c r="G146" s="84"/>
      <c r="H146" s="70">
        <f t="shared" si="10"/>
        <v>0</v>
      </c>
      <c r="I146" s="71"/>
      <c r="J146" s="55"/>
    </row>
    <row r="147" spans="1:10" ht="15.75" x14ac:dyDescent="0.25">
      <c r="A147" s="55"/>
      <c r="B147" s="67" t="s">
        <v>49</v>
      </c>
      <c r="C147" s="68"/>
      <c r="D147" s="69"/>
      <c r="E147" s="68"/>
      <c r="F147" s="70">
        <f t="shared" si="9"/>
        <v>0</v>
      </c>
      <c r="G147" s="84"/>
      <c r="H147" s="70">
        <f t="shared" si="10"/>
        <v>0</v>
      </c>
      <c r="I147" s="71"/>
      <c r="J147" s="55"/>
    </row>
    <row r="148" spans="1:10" ht="15.75" x14ac:dyDescent="0.25">
      <c r="A148" s="55"/>
      <c r="B148" s="72"/>
      <c r="C148" s="63"/>
      <c r="D148" s="63"/>
      <c r="E148" s="63"/>
      <c r="F148" s="63"/>
      <c r="G148" s="63"/>
      <c r="H148" s="63"/>
      <c r="I148" s="73">
        <f>SUM(H144:H147)</f>
        <v>0</v>
      </c>
      <c r="J148" s="55"/>
    </row>
    <row r="149" spans="1:10" ht="15.75" x14ac:dyDescent="0.25">
      <c r="A149" s="55"/>
      <c r="B149" s="63"/>
      <c r="C149" s="63"/>
      <c r="D149" s="63"/>
      <c r="E149" s="63"/>
      <c r="F149" s="63"/>
      <c r="G149" s="63"/>
      <c r="H149" s="63"/>
      <c r="I149" s="71"/>
      <c r="J149" s="55"/>
    </row>
    <row r="150" spans="1:10" ht="47.25" x14ac:dyDescent="0.25">
      <c r="A150" s="61"/>
      <c r="B150" s="76" t="s">
        <v>83</v>
      </c>
      <c r="C150" s="62" t="s">
        <v>62</v>
      </c>
      <c r="D150" s="62" t="s">
        <v>60</v>
      </c>
      <c r="E150" s="62" t="s">
        <v>45</v>
      </c>
      <c r="F150" s="62" t="s">
        <v>14</v>
      </c>
      <c r="G150" s="62" t="s">
        <v>81</v>
      </c>
      <c r="H150" s="62" t="s">
        <v>14</v>
      </c>
      <c r="I150" s="71"/>
      <c r="J150" s="55"/>
    </row>
    <row r="151" spans="1:10" ht="15.75" x14ac:dyDescent="0.25">
      <c r="A151" s="55"/>
      <c r="B151" s="67" t="s">
        <v>63</v>
      </c>
      <c r="C151" s="68"/>
      <c r="D151" s="69"/>
      <c r="E151" s="68"/>
      <c r="F151" s="70">
        <f>C151*D151*E151</f>
        <v>0</v>
      </c>
      <c r="G151" s="84"/>
      <c r="H151" s="70">
        <f>F151*G151</f>
        <v>0</v>
      </c>
      <c r="I151" s="71"/>
      <c r="J151" s="55"/>
    </row>
    <row r="152" spans="1:10" ht="15.75" x14ac:dyDescent="0.25">
      <c r="A152" s="55"/>
      <c r="B152" s="67" t="s">
        <v>64</v>
      </c>
      <c r="C152" s="68"/>
      <c r="D152" s="69"/>
      <c r="E152" s="68"/>
      <c r="F152" s="70">
        <f t="shared" ref="F152:F154" si="11">C152*D152*E152</f>
        <v>0</v>
      </c>
      <c r="G152" s="84"/>
      <c r="H152" s="70">
        <f t="shared" ref="H152:H154" si="12">F152*G152</f>
        <v>0</v>
      </c>
      <c r="I152" s="71"/>
      <c r="J152" s="55"/>
    </row>
    <row r="153" spans="1:10" ht="15.75" x14ac:dyDescent="0.25">
      <c r="A153" s="55"/>
      <c r="B153" s="67" t="s">
        <v>65</v>
      </c>
      <c r="C153" s="68"/>
      <c r="D153" s="69"/>
      <c r="E153" s="68"/>
      <c r="F153" s="70">
        <f t="shared" si="11"/>
        <v>0</v>
      </c>
      <c r="G153" s="84"/>
      <c r="H153" s="70">
        <f t="shared" si="12"/>
        <v>0</v>
      </c>
      <c r="I153" s="71"/>
      <c r="J153" s="55"/>
    </row>
    <row r="154" spans="1:10" ht="15.75" x14ac:dyDescent="0.25">
      <c r="A154" s="55"/>
      <c r="B154" s="67" t="s">
        <v>66</v>
      </c>
      <c r="C154" s="68"/>
      <c r="D154" s="69"/>
      <c r="E154" s="68"/>
      <c r="F154" s="70">
        <f t="shared" si="11"/>
        <v>0</v>
      </c>
      <c r="G154" s="84"/>
      <c r="H154" s="70">
        <f t="shared" si="12"/>
        <v>0</v>
      </c>
      <c r="I154" s="71"/>
      <c r="J154" s="55"/>
    </row>
    <row r="155" spans="1:10" ht="15.75" x14ac:dyDescent="0.25">
      <c r="A155" s="55"/>
      <c r="B155" s="72"/>
      <c r="C155" s="63"/>
      <c r="D155" s="63"/>
      <c r="E155" s="63"/>
      <c r="F155" s="63"/>
      <c r="G155" s="63"/>
      <c r="H155" s="63"/>
      <c r="I155" s="73">
        <f>SUM(H151:H154)</f>
        <v>0</v>
      </c>
      <c r="J155" s="55"/>
    </row>
    <row r="156" spans="1:10" ht="15.75" x14ac:dyDescent="0.25">
      <c r="A156" s="55"/>
      <c r="B156" s="63"/>
      <c r="C156" s="63"/>
      <c r="D156" s="63"/>
      <c r="E156" s="63"/>
      <c r="F156" s="63"/>
      <c r="G156" s="63"/>
      <c r="H156" s="63"/>
      <c r="I156" s="71"/>
      <c r="J156" s="55"/>
    </row>
    <row r="157" spans="1:10" ht="31.5" x14ac:dyDescent="0.25">
      <c r="A157" s="61"/>
      <c r="B157" s="62" t="s">
        <v>84</v>
      </c>
      <c r="C157" s="62" t="s">
        <v>73</v>
      </c>
      <c r="D157" s="62" t="s">
        <v>60</v>
      </c>
      <c r="E157" s="62" t="s">
        <v>45</v>
      </c>
      <c r="F157" s="62" t="s">
        <v>14</v>
      </c>
      <c r="G157" s="62" t="s">
        <v>81</v>
      </c>
      <c r="H157" s="62" t="s">
        <v>14</v>
      </c>
      <c r="I157" s="71"/>
      <c r="J157" s="55"/>
    </row>
    <row r="158" spans="1:10" ht="15.75" x14ac:dyDescent="0.25">
      <c r="A158" s="55"/>
      <c r="B158" s="67" t="s">
        <v>85</v>
      </c>
      <c r="C158" s="68"/>
      <c r="D158" s="69"/>
      <c r="E158" s="68"/>
      <c r="F158" s="70">
        <f>C158*D158*E158</f>
        <v>0</v>
      </c>
      <c r="G158" s="84"/>
      <c r="H158" s="70">
        <f>F158*G158</f>
        <v>0</v>
      </c>
      <c r="I158" s="71"/>
      <c r="J158" s="55"/>
    </row>
    <row r="159" spans="1:10" ht="15.75" x14ac:dyDescent="0.25">
      <c r="A159" s="55"/>
      <c r="B159" s="67" t="s">
        <v>75</v>
      </c>
      <c r="C159" s="68"/>
      <c r="D159" s="69"/>
      <c r="E159" s="68"/>
      <c r="F159" s="70">
        <f t="shared" ref="F159:F162" si="13">C159*D159*E159</f>
        <v>0</v>
      </c>
      <c r="G159" s="84"/>
      <c r="H159" s="70">
        <f t="shared" ref="H159:H162" si="14">F159*G159</f>
        <v>0</v>
      </c>
      <c r="I159" s="71"/>
      <c r="J159" s="55"/>
    </row>
    <row r="160" spans="1:10" ht="15.75" x14ac:dyDescent="0.25">
      <c r="A160" s="55"/>
      <c r="B160" s="67" t="s">
        <v>76</v>
      </c>
      <c r="C160" s="68"/>
      <c r="D160" s="69"/>
      <c r="E160" s="68"/>
      <c r="F160" s="70">
        <f t="shared" si="13"/>
        <v>0</v>
      </c>
      <c r="G160" s="84"/>
      <c r="H160" s="70">
        <f t="shared" si="14"/>
        <v>0</v>
      </c>
      <c r="I160" s="71"/>
      <c r="J160" s="55"/>
    </row>
    <row r="161" spans="1:10" ht="15.75" x14ac:dyDescent="0.25">
      <c r="A161" s="55"/>
      <c r="B161" s="67" t="s">
        <v>77</v>
      </c>
      <c r="C161" s="68"/>
      <c r="D161" s="69"/>
      <c r="E161" s="68"/>
      <c r="F161" s="70">
        <f t="shared" si="13"/>
        <v>0</v>
      </c>
      <c r="G161" s="84"/>
      <c r="H161" s="70">
        <f t="shared" si="14"/>
        <v>0</v>
      </c>
      <c r="I161" s="71"/>
      <c r="J161" s="55"/>
    </row>
    <row r="162" spans="1:10" ht="15.75" x14ac:dyDescent="0.25">
      <c r="A162" s="55"/>
      <c r="B162" s="67" t="s">
        <v>78</v>
      </c>
      <c r="C162" s="68"/>
      <c r="D162" s="69"/>
      <c r="E162" s="68"/>
      <c r="F162" s="70">
        <f t="shared" si="13"/>
        <v>0</v>
      </c>
      <c r="G162" s="84"/>
      <c r="H162" s="70">
        <f t="shared" si="14"/>
        <v>0</v>
      </c>
      <c r="I162" s="71"/>
      <c r="J162" s="55"/>
    </row>
    <row r="163" spans="1:10" ht="15.75" x14ac:dyDescent="0.25">
      <c r="A163" s="55"/>
      <c r="B163" s="72"/>
      <c r="C163" s="63"/>
      <c r="D163" s="63"/>
      <c r="E163" s="63"/>
      <c r="F163" s="63"/>
      <c r="G163" s="63"/>
      <c r="H163" s="63"/>
      <c r="I163" s="73">
        <f>SUM(H158:H162)</f>
        <v>0</v>
      </c>
      <c r="J163" s="55"/>
    </row>
    <row r="164" spans="1:10" ht="15.75" x14ac:dyDescent="0.25">
      <c r="A164" s="55"/>
      <c r="B164" s="63"/>
      <c r="C164" s="63"/>
      <c r="D164" s="63"/>
      <c r="E164" s="63"/>
      <c r="F164" s="63"/>
      <c r="G164" s="63"/>
      <c r="H164" s="63"/>
      <c r="I164" s="71"/>
      <c r="J164" s="55"/>
    </row>
    <row r="165" spans="1:10" ht="31.5" customHeight="1" x14ac:dyDescent="0.25">
      <c r="A165" s="131" t="s">
        <v>86</v>
      </c>
      <c r="B165" s="76" t="s">
        <v>87</v>
      </c>
      <c r="C165" s="62" t="s">
        <v>60</v>
      </c>
      <c r="D165" s="77"/>
      <c r="E165" s="62"/>
      <c r="F165" s="62" t="s">
        <v>14</v>
      </c>
      <c r="G165" s="62" t="s">
        <v>81</v>
      </c>
      <c r="H165" s="62" t="s">
        <v>14</v>
      </c>
      <c r="I165" s="71"/>
      <c r="J165" s="55"/>
    </row>
    <row r="166" spans="1:10" ht="15.75" x14ac:dyDescent="0.25">
      <c r="A166" s="131"/>
      <c r="B166" s="67" t="s">
        <v>88</v>
      </c>
      <c r="C166" s="69"/>
      <c r="D166" s="78"/>
      <c r="E166" s="78"/>
      <c r="F166" s="70">
        <f>C166</f>
        <v>0</v>
      </c>
      <c r="G166" s="84"/>
      <c r="H166" s="70">
        <f>F166*G166</f>
        <v>0</v>
      </c>
      <c r="I166" s="71"/>
      <c r="J166" s="55"/>
    </row>
    <row r="167" spans="1:10" ht="15.75" x14ac:dyDescent="0.25">
      <c r="A167" s="131"/>
      <c r="B167" s="67" t="s">
        <v>69</v>
      </c>
      <c r="C167" s="69"/>
      <c r="D167" s="78"/>
      <c r="E167" s="78"/>
      <c r="F167" s="70">
        <f t="shared" ref="F167:F169" si="15">C167</f>
        <v>0</v>
      </c>
      <c r="G167" s="84"/>
      <c r="H167" s="70">
        <f t="shared" ref="H167:H169" si="16">F167*G167</f>
        <v>0</v>
      </c>
      <c r="I167" s="71"/>
      <c r="J167" s="55"/>
    </row>
    <row r="168" spans="1:10" ht="15.75" x14ac:dyDescent="0.25">
      <c r="A168" s="131"/>
      <c r="B168" s="67" t="s">
        <v>70</v>
      </c>
      <c r="C168" s="69"/>
      <c r="D168" s="78"/>
      <c r="E168" s="78"/>
      <c r="F168" s="70">
        <f t="shared" si="15"/>
        <v>0</v>
      </c>
      <c r="G168" s="84"/>
      <c r="H168" s="70">
        <f t="shared" si="16"/>
        <v>0</v>
      </c>
      <c r="I168" s="71"/>
      <c r="J168" s="55"/>
    </row>
    <row r="169" spans="1:10" ht="15.75" x14ac:dyDescent="0.25">
      <c r="A169" s="131"/>
      <c r="B169" s="67" t="s">
        <v>71</v>
      </c>
      <c r="C169" s="69"/>
      <c r="D169" s="78"/>
      <c r="E169" s="78"/>
      <c r="F169" s="70">
        <f t="shared" si="15"/>
        <v>0</v>
      </c>
      <c r="G169" s="84"/>
      <c r="H169" s="70">
        <f t="shared" si="16"/>
        <v>0</v>
      </c>
      <c r="I169" s="71"/>
      <c r="J169" s="55"/>
    </row>
    <row r="170" spans="1:10" ht="15.75" x14ac:dyDescent="0.25">
      <c r="A170" s="131"/>
      <c r="B170" s="72"/>
      <c r="C170" s="63"/>
      <c r="D170" s="63"/>
      <c r="E170" s="63"/>
      <c r="F170" s="63"/>
      <c r="G170" s="63"/>
      <c r="H170" s="63"/>
      <c r="I170" s="73">
        <f>SUM(H166:H169)</f>
        <v>0</v>
      </c>
      <c r="J170" s="55"/>
    </row>
    <row r="171" spans="1:10" ht="15.75" x14ac:dyDescent="0.25">
      <c r="A171" s="131"/>
      <c r="B171" s="72"/>
      <c r="C171" s="63"/>
      <c r="D171" s="63"/>
      <c r="E171" s="63"/>
      <c r="F171" s="63"/>
      <c r="G171" s="63"/>
      <c r="H171" s="63"/>
      <c r="I171" s="71"/>
      <c r="J171" s="55"/>
    </row>
    <row r="172" spans="1:10" ht="18.75" x14ac:dyDescent="0.3">
      <c r="A172" s="55"/>
      <c r="B172" s="72"/>
      <c r="C172" s="63"/>
      <c r="D172" s="63"/>
      <c r="E172" s="63"/>
      <c r="F172" s="63"/>
      <c r="G172" s="63"/>
      <c r="H172" s="85" t="s">
        <v>89</v>
      </c>
      <c r="I172" s="86">
        <f>SUM(I82:I171)</f>
        <v>0</v>
      </c>
      <c r="J172" s="55"/>
    </row>
    <row r="173" spans="1:10" ht="18.75" x14ac:dyDescent="0.3">
      <c r="A173" s="55"/>
      <c r="B173" s="72"/>
      <c r="C173" s="63"/>
      <c r="D173" s="63"/>
      <c r="E173" s="63"/>
      <c r="F173" s="63"/>
      <c r="G173" s="63"/>
      <c r="H173" s="87"/>
      <c r="I173" s="88"/>
      <c r="J173" s="55"/>
    </row>
    <row r="174" spans="1:10" ht="18.75" x14ac:dyDescent="0.3">
      <c r="A174" s="55"/>
      <c r="B174" s="72"/>
      <c r="C174" s="63"/>
      <c r="D174" s="63"/>
      <c r="E174" s="63"/>
      <c r="F174" s="63"/>
      <c r="G174" s="63"/>
      <c r="H174" s="87"/>
      <c r="I174" s="88"/>
      <c r="J174" s="55"/>
    </row>
    <row r="175" spans="1:10" ht="16.5" thickBot="1" x14ac:dyDescent="0.3">
      <c r="A175" s="55"/>
      <c r="B175" s="63"/>
      <c r="C175" s="63"/>
      <c r="D175" s="63"/>
      <c r="E175" s="63"/>
      <c r="F175" s="63"/>
      <c r="G175" s="63"/>
      <c r="H175" s="89"/>
      <c r="I175" s="90"/>
      <c r="J175" s="55"/>
    </row>
    <row r="176" spans="1:10" ht="21.75" thickBot="1" x14ac:dyDescent="0.4">
      <c r="A176" s="53"/>
      <c r="B176" s="91" t="s">
        <v>90</v>
      </c>
      <c r="C176" s="63"/>
      <c r="D176" s="63"/>
      <c r="E176" s="63"/>
      <c r="F176" s="63"/>
      <c r="G176" s="63"/>
      <c r="H176" s="63"/>
      <c r="I176" s="71"/>
      <c r="J176" s="55"/>
    </row>
    <row r="177" spans="1:10" ht="14.25" customHeight="1" x14ac:dyDescent="0.35">
      <c r="A177" s="55"/>
      <c r="B177" s="92"/>
      <c r="C177" s="63"/>
      <c r="D177" s="63"/>
      <c r="E177" s="63"/>
      <c r="F177" s="63"/>
      <c r="G177" s="63"/>
      <c r="H177" s="63"/>
      <c r="I177" s="60" t="s">
        <v>41</v>
      </c>
      <c r="J177" s="55"/>
    </row>
    <row r="178" spans="1:10" ht="15.75" x14ac:dyDescent="0.25">
      <c r="A178" s="55"/>
      <c r="B178" s="93" t="s">
        <v>91</v>
      </c>
      <c r="C178" s="94"/>
      <c r="D178" s="94"/>
      <c r="E178" s="94"/>
      <c r="F178" s="95" t="s">
        <v>14</v>
      </c>
      <c r="G178" s="95"/>
      <c r="H178" s="95"/>
      <c r="I178" s="71"/>
      <c r="J178" s="55"/>
    </row>
    <row r="179" spans="1:10" ht="15.75" x14ac:dyDescent="0.25">
      <c r="A179" s="55"/>
      <c r="B179" s="96" t="s">
        <v>92</v>
      </c>
      <c r="C179" s="55"/>
      <c r="D179" s="55"/>
      <c r="E179" s="55"/>
      <c r="F179" s="55"/>
      <c r="G179" s="55"/>
      <c r="H179" s="55"/>
      <c r="I179" s="71"/>
      <c r="J179" s="55"/>
    </row>
    <row r="180" spans="1:10" ht="15.75" x14ac:dyDescent="0.25">
      <c r="A180" s="55"/>
      <c r="B180" s="97" t="s">
        <v>93</v>
      </c>
      <c r="C180" s="98"/>
      <c r="D180" s="98"/>
      <c r="E180" s="98"/>
      <c r="F180" s="69"/>
      <c r="G180" s="63"/>
      <c r="H180" s="63"/>
      <c r="I180" s="71"/>
      <c r="J180" s="55"/>
    </row>
    <row r="181" spans="1:10" ht="15.75" x14ac:dyDescent="0.25">
      <c r="A181" s="55"/>
      <c r="B181" s="99" t="s">
        <v>94</v>
      </c>
      <c r="C181" s="98"/>
      <c r="D181" s="98"/>
      <c r="E181" s="100"/>
      <c r="F181" s="101"/>
      <c r="G181" s="63"/>
      <c r="H181" s="63"/>
      <c r="I181" s="71"/>
      <c r="J181" s="55"/>
    </row>
    <row r="182" spans="1:10" ht="15.75" x14ac:dyDescent="0.25">
      <c r="A182" s="55"/>
      <c r="B182" s="99" t="s">
        <v>95</v>
      </c>
      <c r="C182" s="98"/>
      <c r="D182" s="98"/>
      <c r="E182" s="100"/>
      <c r="F182" s="69"/>
      <c r="G182" s="63"/>
      <c r="H182" s="63"/>
      <c r="I182" s="71"/>
      <c r="J182" s="55"/>
    </row>
    <row r="183" spans="1:10" ht="15.75" x14ac:dyDescent="0.25">
      <c r="A183" s="55"/>
      <c r="B183" s="99" t="s">
        <v>96</v>
      </c>
      <c r="C183" s="98"/>
      <c r="D183" s="98"/>
      <c r="E183" s="100"/>
      <c r="F183" s="69"/>
      <c r="G183" s="63"/>
      <c r="H183" s="63"/>
      <c r="I183" s="71"/>
      <c r="J183" s="55"/>
    </row>
    <row r="184" spans="1:10" ht="15.75" x14ac:dyDescent="0.25">
      <c r="A184" s="55"/>
      <c r="B184" s="99" t="s">
        <v>97</v>
      </c>
      <c r="C184" s="98"/>
      <c r="D184" s="98"/>
      <c r="E184" s="100"/>
      <c r="F184" s="69"/>
      <c r="G184" s="63"/>
      <c r="H184" s="63"/>
      <c r="I184" s="71"/>
      <c r="J184" s="55"/>
    </row>
    <row r="185" spans="1:10" ht="15.75" x14ac:dyDescent="0.25">
      <c r="A185" s="55"/>
      <c r="B185" s="99" t="s">
        <v>98</v>
      </c>
      <c r="C185" s="98"/>
      <c r="D185" s="98"/>
      <c r="E185" s="100"/>
      <c r="F185" s="69"/>
      <c r="G185" s="63"/>
      <c r="H185" s="63"/>
      <c r="I185" s="71"/>
      <c r="J185" s="55"/>
    </row>
    <row r="186" spans="1:10" ht="15.75" x14ac:dyDescent="0.25">
      <c r="A186" s="55"/>
      <c r="B186" s="97" t="s">
        <v>99</v>
      </c>
      <c r="C186" s="98"/>
      <c r="D186" s="98"/>
      <c r="E186" s="100"/>
      <c r="F186" s="69"/>
      <c r="G186" s="63"/>
      <c r="H186" s="63"/>
      <c r="I186" s="71"/>
      <c r="J186" s="55"/>
    </row>
    <row r="187" spans="1:10" ht="15.75" x14ac:dyDescent="0.25">
      <c r="A187" s="55"/>
      <c r="B187" s="102"/>
      <c r="C187" s="63"/>
      <c r="D187" s="63"/>
      <c r="E187" s="63"/>
      <c r="F187" s="63"/>
      <c r="G187" s="63"/>
      <c r="H187" s="63"/>
      <c r="I187" s="103">
        <f>SUM(F180:F186)</f>
        <v>0</v>
      </c>
      <c r="J187" s="104"/>
    </row>
    <row r="188" spans="1:10" ht="15.75" x14ac:dyDescent="0.25">
      <c r="A188" s="55"/>
      <c r="B188" s="63"/>
      <c r="C188" s="63"/>
      <c r="D188" s="63"/>
      <c r="E188" s="63"/>
      <c r="F188" s="63"/>
      <c r="G188" s="63"/>
      <c r="H188" s="63"/>
      <c r="I188" s="71"/>
      <c r="J188" s="55"/>
    </row>
    <row r="189" spans="1:10" ht="15.75" x14ac:dyDescent="0.25">
      <c r="A189" s="55"/>
      <c r="B189" s="93" t="s">
        <v>100</v>
      </c>
      <c r="C189" s="94"/>
      <c r="D189" s="94"/>
      <c r="E189" s="94"/>
      <c r="F189" s="95" t="s">
        <v>14</v>
      </c>
      <c r="G189" s="95"/>
      <c r="H189" s="95"/>
      <c r="I189" s="71"/>
      <c r="J189" s="55"/>
    </row>
    <row r="190" spans="1:10" ht="15.75" x14ac:dyDescent="0.25">
      <c r="A190" s="55"/>
      <c r="B190" s="99" t="s">
        <v>101</v>
      </c>
      <c r="C190" s="98"/>
      <c r="D190" s="98"/>
      <c r="E190" s="100"/>
      <c r="F190" s="69"/>
      <c r="G190" s="63"/>
      <c r="H190" s="63"/>
      <c r="I190" s="71"/>
      <c r="J190" s="55"/>
    </row>
    <row r="191" spans="1:10" ht="15.75" x14ac:dyDescent="0.25">
      <c r="A191" s="55"/>
      <c r="B191" s="105" t="s">
        <v>102</v>
      </c>
      <c r="C191" s="98"/>
      <c r="D191" s="98"/>
      <c r="E191" s="100"/>
      <c r="F191" s="69"/>
      <c r="G191" s="63"/>
      <c r="H191" s="63"/>
      <c r="I191" s="71"/>
      <c r="J191" s="55"/>
    </row>
    <row r="192" spans="1:10" ht="31.5" x14ac:dyDescent="0.25">
      <c r="A192" s="55"/>
      <c r="B192" s="105" t="s">
        <v>103</v>
      </c>
      <c r="C192" s="98"/>
      <c r="D192" s="98"/>
      <c r="E192" s="100"/>
      <c r="F192" s="69"/>
      <c r="G192" s="63"/>
      <c r="H192" s="63"/>
      <c r="I192" s="71"/>
      <c r="J192" s="55"/>
    </row>
    <row r="193" spans="1:10" ht="15.75" x14ac:dyDescent="0.25">
      <c r="A193" s="55"/>
      <c r="B193" s="105" t="s">
        <v>104</v>
      </c>
      <c r="C193" s="98"/>
      <c r="D193" s="106"/>
      <c r="E193" s="100"/>
      <c r="F193" s="69"/>
      <c r="G193" s="63"/>
      <c r="H193" s="63"/>
      <c r="I193" s="71"/>
      <c r="J193" s="55"/>
    </row>
    <row r="194" spans="1:10" ht="15.75" x14ac:dyDescent="0.25">
      <c r="A194" s="55"/>
      <c r="B194" s="105" t="s">
        <v>105</v>
      </c>
      <c r="C194" s="98"/>
      <c r="D194" s="106"/>
      <c r="E194" s="100"/>
      <c r="F194" s="69"/>
      <c r="G194" s="63"/>
      <c r="H194" s="63"/>
      <c r="I194" s="71"/>
      <c r="J194" s="55"/>
    </row>
    <row r="195" spans="1:10" ht="15.75" x14ac:dyDescent="0.25">
      <c r="A195" s="55"/>
      <c r="B195" s="105" t="s">
        <v>106</v>
      </c>
      <c r="C195" s="98"/>
      <c r="D195" s="106"/>
      <c r="E195" s="100"/>
      <c r="F195" s="69"/>
      <c r="G195" s="63"/>
      <c r="H195" s="63"/>
      <c r="I195" s="71"/>
      <c r="J195" s="55"/>
    </row>
    <row r="196" spans="1:10" ht="15.75" x14ac:dyDescent="0.25">
      <c r="A196" s="55"/>
      <c r="B196" s="105" t="s">
        <v>107</v>
      </c>
      <c r="C196" s="98"/>
      <c r="D196" s="106"/>
      <c r="E196" s="100"/>
      <c r="F196" s="69"/>
      <c r="G196" s="63"/>
      <c r="H196" s="63"/>
      <c r="I196" s="71"/>
      <c r="J196" s="55"/>
    </row>
    <row r="197" spans="1:10" ht="15.75" x14ac:dyDescent="0.25">
      <c r="A197" s="55"/>
      <c r="B197" s="105" t="s">
        <v>108</v>
      </c>
      <c r="C197" s="98"/>
      <c r="D197" s="106"/>
      <c r="E197" s="100"/>
      <c r="F197" s="69"/>
      <c r="G197" s="63"/>
      <c r="H197" s="63"/>
      <c r="I197" s="71"/>
      <c r="J197" s="55"/>
    </row>
    <row r="198" spans="1:10" ht="31.5" x14ac:dyDescent="0.25">
      <c r="A198" s="55"/>
      <c r="B198" s="105" t="s">
        <v>109</v>
      </c>
      <c r="C198" s="98"/>
      <c r="D198" s="106"/>
      <c r="E198" s="100"/>
      <c r="F198" s="69"/>
      <c r="G198" s="63"/>
      <c r="H198" s="63"/>
      <c r="I198" s="71"/>
      <c r="J198" s="55"/>
    </row>
    <row r="199" spans="1:10" ht="15.75" x14ac:dyDescent="0.25">
      <c r="A199" s="55"/>
      <c r="B199" s="105" t="s">
        <v>110</v>
      </c>
      <c r="C199" s="98"/>
      <c r="D199" s="106"/>
      <c r="E199" s="100"/>
      <c r="F199" s="69"/>
      <c r="G199" s="63"/>
      <c r="H199" s="63"/>
      <c r="I199" s="71"/>
      <c r="J199" s="55"/>
    </row>
    <row r="200" spans="1:10" ht="15.75" x14ac:dyDescent="0.25">
      <c r="A200" s="55"/>
      <c r="B200" s="105" t="s">
        <v>111</v>
      </c>
      <c r="C200" s="98"/>
      <c r="D200" s="106"/>
      <c r="E200" s="100"/>
      <c r="F200" s="69"/>
      <c r="G200" s="63"/>
      <c r="H200" s="63"/>
      <c r="I200" s="71"/>
      <c r="J200" s="55"/>
    </row>
    <row r="201" spans="1:10" ht="15.75" x14ac:dyDescent="0.25">
      <c r="A201" s="55"/>
      <c r="B201" s="105" t="s">
        <v>112</v>
      </c>
      <c r="C201" s="98"/>
      <c r="D201" s="106"/>
      <c r="E201" s="100"/>
      <c r="F201" s="69"/>
      <c r="G201" s="63"/>
      <c r="H201" s="63"/>
      <c r="I201" s="71"/>
      <c r="J201" s="55"/>
    </row>
    <row r="202" spans="1:10" ht="31.5" x14ac:dyDescent="0.25">
      <c r="A202" s="55"/>
      <c r="B202" s="105" t="s">
        <v>113</v>
      </c>
      <c r="C202" s="98"/>
      <c r="D202" s="106"/>
      <c r="E202" s="100"/>
      <c r="F202" s="69"/>
      <c r="G202" s="63"/>
      <c r="H202" s="63"/>
      <c r="I202" s="71"/>
      <c r="J202" s="55"/>
    </row>
    <row r="203" spans="1:10" ht="15.75" x14ac:dyDescent="0.25">
      <c r="A203" s="55"/>
      <c r="B203" s="105" t="s">
        <v>114</v>
      </c>
      <c r="C203" s="98"/>
      <c r="D203" s="106"/>
      <c r="E203" s="100"/>
      <c r="F203" s="69"/>
      <c r="G203" s="63"/>
      <c r="H203" s="63"/>
      <c r="I203" s="103">
        <f>SUM(F190:F203)</f>
        <v>0</v>
      </c>
      <c r="J203" s="55"/>
    </row>
    <row r="204" spans="1:10" ht="15.75" x14ac:dyDescent="0.25">
      <c r="A204" s="55"/>
      <c r="B204" s="107"/>
      <c r="C204" s="55"/>
      <c r="D204" s="108"/>
      <c r="E204" s="55"/>
      <c r="F204" s="75"/>
      <c r="G204" s="63"/>
      <c r="H204" s="63"/>
      <c r="I204" s="71"/>
      <c r="J204" s="55"/>
    </row>
    <row r="205" spans="1:10" ht="15.75" x14ac:dyDescent="0.25">
      <c r="A205" s="55"/>
      <c r="B205" s="107"/>
      <c r="C205" s="55"/>
      <c r="D205" s="108"/>
      <c r="E205" s="55"/>
      <c r="F205" s="75"/>
      <c r="G205" s="63" t="s">
        <v>115</v>
      </c>
      <c r="H205" s="63">
        <f>I187+I203</f>
        <v>0</v>
      </c>
      <c r="I205" s="71"/>
      <c r="J205" s="55"/>
    </row>
    <row r="206" spans="1:10" ht="15.75" x14ac:dyDescent="0.25">
      <c r="A206" s="55"/>
      <c r="B206" s="107"/>
      <c r="C206" s="55"/>
      <c r="D206" s="108"/>
      <c r="E206" s="55"/>
      <c r="F206" s="75"/>
      <c r="G206" s="63"/>
      <c r="H206" s="63"/>
      <c r="I206" s="71"/>
      <c r="J206" s="55"/>
    </row>
    <row r="207" spans="1:10" ht="15.75" x14ac:dyDescent="0.25">
      <c r="A207" s="55"/>
      <c r="B207" s="63"/>
      <c r="C207" s="63"/>
      <c r="D207" s="109"/>
      <c r="E207" s="63"/>
      <c r="F207" s="109"/>
      <c r="G207" s="63"/>
      <c r="H207" s="63"/>
      <c r="I207" s="110"/>
      <c r="J207" s="55"/>
    </row>
    <row r="208" spans="1:10" ht="31.5" x14ac:dyDescent="0.25">
      <c r="A208" s="55"/>
      <c r="B208" s="111" t="s">
        <v>116</v>
      </c>
      <c r="C208" s="94"/>
      <c r="D208" s="112"/>
      <c r="E208" s="94"/>
      <c r="F208" s="113" t="s">
        <v>14</v>
      </c>
      <c r="G208" s="113" t="s">
        <v>81</v>
      </c>
      <c r="H208" s="94" t="s">
        <v>14</v>
      </c>
      <c r="I208" s="71"/>
      <c r="J208" s="55"/>
    </row>
    <row r="209" spans="1:10" ht="15.75" x14ac:dyDescent="0.25">
      <c r="A209" s="55"/>
      <c r="B209" s="99" t="s">
        <v>117</v>
      </c>
      <c r="C209" s="98"/>
      <c r="D209" s="98"/>
      <c r="E209" s="100"/>
      <c r="F209" s="69"/>
      <c r="G209" s="114"/>
      <c r="H209" s="70">
        <f>F209*G209</f>
        <v>0</v>
      </c>
      <c r="I209" s="71"/>
      <c r="J209" s="55"/>
    </row>
    <row r="210" spans="1:10" ht="15.75" x14ac:dyDescent="0.25">
      <c r="A210" s="55"/>
      <c r="B210" s="105" t="s">
        <v>118</v>
      </c>
      <c r="C210" s="115"/>
      <c r="D210" s="115"/>
      <c r="E210" s="116"/>
      <c r="F210" s="69"/>
      <c r="G210" s="114"/>
      <c r="H210" s="70">
        <f t="shared" ref="H210:H225" si="17">F210*G210</f>
        <v>0</v>
      </c>
      <c r="I210" s="71"/>
      <c r="J210" s="55"/>
    </row>
    <row r="211" spans="1:10" ht="15.75" x14ac:dyDescent="0.25">
      <c r="A211" s="55"/>
      <c r="B211" s="105" t="s">
        <v>96</v>
      </c>
      <c r="C211" s="115"/>
      <c r="D211" s="115"/>
      <c r="E211" s="116"/>
      <c r="F211" s="69"/>
      <c r="G211" s="114"/>
      <c r="H211" s="70">
        <f t="shared" si="17"/>
        <v>0</v>
      </c>
      <c r="I211" s="71"/>
      <c r="J211" s="55"/>
    </row>
    <row r="212" spans="1:10" ht="15.75" x14ac:dyDescent="0.25">
      <c r="A212" s="55"/>
      <c r="B212" s="105" t="s">
        <v>99</v>
      </c>
      <c r="C212" s="115"/>
      <c r="D212" s="115"/>
      <c r="E212" s="116"/>
      <c r="F212" s="69"/>
      <c r="G212" s="114"/>
      <c r="H212" s="70">
        <f t="shared" si="17"/>
        <v>0</v>
      </c>
      <c r="I212" s="71"/>
      <c r="J212" s="55"/>
    </row>
    <row r="213" spans="1:10" ht="15.75" x14ac:dyDescent="0.25">
      <c r="A213" s="55"/>
      <c r="B213" s="105" t="s">
        <v>107</v>
      </c>
      <c r="C213" s="115"/>
      <c r="D213" s="115"/>
      <c r="E213" s="116"/>
      <c r="F213" s="69"/>
      <c r="G213" s="114"/>
      <c r="H213" s="70">
        <f t="shared" si="17"/>
        <v>0</v>
      </c>
      <c r="I213" s="71"/>
      <c r="J213" s="55"/>
    </row>
    <row r="214" spans="1:10" ht="15.75" x14ac:dyDescent="0.25">
      <c r="A214" s="55"/>
      <c r="B214" s="105" t="s">
        <v>108</v>
      </c>
      <c r="C214" s="115"/>
      <c r="D214" s="115"/>
      <c r="E214" s="116"/>
      <c r="F214" s="69"/>
      <c r="G214" s="114"/>
      <c r="H214" s="70">
        <f t="shared" si="17"/>
        <v>0</v>
      </c>
      <c r="I214" s="71"/>
      <c r="J214" s="55"/>
    </row>
    <row r="215" spans="1:10" ht="15.75" x14ac:dyDescent="0.25">
      <c r="A215" s="55"/>
      <c r="B215" s="105" t="s">
        <v>110</v>
      </c>
      <c r="C215" s="115"/>
      <c r="D215" s="115"/>
      <c r="E215" s="116"/>
      <c r="F215" s="69"/>
      <c r="G215" s="114"/>
      <c r="H215" s="70">
        <f t="shared" si="17"/>
        <v>0</v>
      </c>
      <c r="I215" s="71"/>
      <c r="J215" s="55"/>
    </row>
    <row r="216" spans="1:10" ht="15.75" x14ac:dyDescent="0.25">
      <c r="A216" s="55"/>
      <c r="B216" s="105" t="s">
        <v>111</v>
      </c>
      <c r="C216" s="115"/>
      <c r="D216" s="115"/>
      <c r="E216" s="116"/>
      <c r="F216" s="69"/>
      <c r="G216" s="114"/>
      <c r="H216" s="70">
        <f t="shared" si="17"/>
        <v>0</v>
      </c>
      <c r="I216" s="71"/>
      <c r="J216" s="55"/>
    </row>
    <row r="217" spans="1:10" ht="15.75" x14ac:dyDescent="0.25">
      <c r="A217" s="55"/>
      <c r="B217" s="105" t="s">
        <v>112</v>
      </c>
      <c r="C217" s="115"/>
      <c r="D217" s="115"/>
      <c r="E217" s="116"/>
      <c r="F217" s="69"/>
      <c r="G217" s="114"/>
      <c r="H217" s="70">
        <f t="shared" si="17"/>
        <v>0</v>
      </c>
      <c r="I217" s="71"/>
      <c r="J217" s="55"/>
    </row>
    <row r="218" spans="1:10" ht="31.5" x14ac:dyDescent="0.25">
      <c r="A218" s="55"/>
      <c r="B218" s="105" t="s">
        <v>113</v>
      </c>
      <c r="C218" s="115"/>
      <c r="D218" s="115"/>
      <c r="E218" s="116"/>
      <c r="F218" s="69"/>
      <c r="G218" s="114"/>
      <c r="H218" s="70">
        <f t="shared" si="17"/>
        <v>0</v>
      </c>
      <c r="I218" s="71"/>
      <c r="J218" s="55"/>
    </row>
    <row r="219" spans="1:10" ht="15.75" x14ac:dyDescent="0.25">
      <c r="A219" s="55"/>
      <c r="B219" s="105" t="s">
        <v>119</v>
      </c>
      <c r="C219" s="115"/>
      <c r="D219" s="115"/>
      <c r="E219" s="116"/>
      <c r="F219" s="69"/>
      <c r="G219" s="114"/>
      <c r="H219" s="70">
        <f t="shared" si="17"/>
        <v>0</v>
      </c>
      <c r="I219" s="71"/>
      <c r="J219" s="55"/>
    </row>
    <row r="220" spans="1:10" ht="15.75" x14ac:dyDescent="0.25">
      <c r="A220" s="55"/>
      <c r="B220" s="105" t="s">
        <v>120</v>
      </c>
      <c r="C220" s="115"/>
      <c r="D220" s="115"/>
      <c r="E220" s="116"/>
      <c r="F220" s="69"/>
      <c r="G220" s="114"/>
      <c r="H220" s="70">
        <f t="shared" si="17"/>
        <v>0</v>
      </c>
      <c r="I220" s="71"/>
      <c r="J220" s="55"/>
    </row>
    <row r="221" spans="1:10" ht="15.75" x14ac:dyDescent="0.25">
      <c r="A221" s="55"/>
      <c r="B221" s="105" t="s">
        <v>121</v>
      </c>
      <c r="C221" s="115"/>
      <c r="D221" s="115"/>
      <c r="E221" s="116"/>
      <c r="F221" s="69"/>
      <c r="G221" s="114"/>
      <c r="H221" s="70">
        <f t="shared" si="17"/>
        <v>0</v>
      </c>
      <c r="I221" s="71"/>
      <c r="J221" s="55"/>
    </row>
    <row r="222" spans="1:10" ht="15.75" x14ac:dyDescent="0.25">
      <c r="A222" s="55"/>
      <c r="B222" s="105" t="s">
        <v>122</v>
      </c>
      <c r="C222" s="115"/>
      <c r="D222" s="115"/>
      <c r="E222" s="116"/>
      <c r="F222" s="69"/>
      <c r="G222" s="114"/>
      <c r="H222" s="70">
        <f t="shared" si="17"/>
        <v>0</v>
      </c>
      <c r="I222" s="71"/>
      <c r="J222" s="55"/>
    </row>
    <row r="223" spans="1:10" ht="15.75" x14ac:dyDescent="0.25">
      <c r="A223" s="55"/>
      <c r="B223" s="105" t="s">
        <v>123</v>
      </c>
      <c r="C223" s="115"/>
      <c r="D223" s="115"/>
      <c r="E223" s="116"/>
      <c r="F223" s="69"/>
      <c r="G223" s="114"/>
      <c r="H223" s="70">
        <f t="shared" si="17"/>
        <v>0</v>
      </c>
      <c r="I223" s="71"/>
      <c r="J223" s="55"/>
    </row>
    <row r="224" spans="1:10" ht="15.75" x14ac:dyDescent="0.25">
      <c r="A224" s="55"/>
      <c r="B224" s="105" t="s">
        <v>124</v>
      </c>
      <c r="C224" s="115"/>
      <c r="D224" s="115"/>
      <c r="E224" s="116"/>
      <c r="F224" s="69"/>
      <c r="G224" s="114"/>
      <c r="H224" s="70">
        <f t="shared" si="17"/>
        <v>0</v>
      </c>
      <c r="I224" s="71"/>
      <c r="J224" s="55"/>
    </row>
    <row r="225" spans="1:10" ht="15.75" x14ac:dyDescent="0.25">
      <c r="A225" s="55"/>
      <c r="B225" s="117" t="s">
        <v>114</v>
      </c>
      <c r="C225" s="118"/>
      <c r="D225" s="118"/>
      <c r="E225" s="119"/>
      <c r="F225" s="69"/>
      <c r="G225" s="114"/>
      <c r="H225" s="70">
        <f t="shared" si="17"/>
        <v>0</v>
      </c>
      <c r="I225" s="71"/>
      <c r="J225" s="55"/>
    </row>
    <row r="226" spans="1:10" ht="15.75" x14ac:dyDescent="0.25">
      <c r="A226" s="55"/>
      <c r="B226" s="55"/>
      <c r="C226" s="55"/>
      <c r="D226" s="55"/>
      <c r="E226" s="55"/>
      <c r="F226" s="55"/>
      <c r="G226" s="55"/>
      <c r="H226" s="55"/>
      <c r="I226" s="103">
        <f>SUM(H209:H225)</f>
        <v>0</v>
      </c>
      <c r="J226" s="63"/>
    </row>
    <row r="227" spans="1:10" ht="15.75" x14ac:dyDescent="0.25">
      <c r="A227" s="55"/>
      <c r="B227" s="55"/>
      <c r="C227" s="55"/>
      <c r="D227" s="55"/>
      <c r="E227" s="55"/>
      <c r="F227" s="55"/>
      <c r="G227" s="55"/>
      <c r="H227" s="55"/>
      <c r="I227" s="71"/>
      <c r="J227" s="55"/>
    </row>
    <row r="228" spans="1:10" ht="18.75" x14ac:dyDescent="0.3">
      <c r="A228" s="55"/>
      <c r="B228" s="55"/>
      <c r="C228" s="55"/>
      <c r="D228" s="55"/>
      <c r="E228" s="55"/>
      <c r="F228" s="55"/>
      <c r="G228" s="55"/>
      <c r="H228" s="120" t="s">
        <v>125</v>
      </c>
      <c r="I228" s="121">
        <f>SUM(I178:I227)</f>
        <v>0</v>
      </c>
      <c r="J228" s="55"/>
    </row>
    <row r="229" spans="1:10" ht="18.75" x14ac:dyDescent="0.3">
      <c r="A229" s="55"/>
      <c r="B229" s="55"/>
      <c r="C229" s="55"/>
      <c r="D229" s="55"/>
      <c r="E229" s="55"/>
      <c r="F229" s="55"/>
      <c r="G229" s="55"/>
      <c r="H229" s="122"/>
      <c r="I229" s="88"/>
      <c r="J229" s="55"/>
    </row>
    <row r="230" spans="1:10" ht="15.75" x14ac:dyDescent="0.25">
      <c r="A230" s="55"/>
      <c r="B230" s="55"/>
      <c r="C230" s="55"/>
      <c r="D230" s="55"/>
      <c r="E230" s="55"/>
      <c r="F230" s="55"/>
      <c r="G230" s="55"/>
      <c r="H230" s="55"/>
      <c r="I230" s="71"/>
      <c r="J230" s="55"/>
    </row>
    <row r="231" spans="1:10" ht="21" x14ac:dyDescent="0.35">
      <c r="A231" s="55"/>
      <c r="B231" s="55"/>
      <c r="C231" s="55"/>
      <c r="D231" s="55"/>
      <c r="E231" s="55"/>
      <c r="F231" s="123"/>
      <c r="G231" s="132" t="s">
        <v>126</v>
      </c>
      <c r="H231" s="132"/>
      <c r="I231" s="124">
        <f>I172-I228</f>
        <v>0</v>
      </c>
      <c r="J231" s="55"/>
    </row>
    <row r="232" spans="1:10" ht="16.5" thickBot="1" x14ac:dyDescent="0.3">
      <c r="A232" s="55"/>
      <c r="B232" s="55"/>
      <c r="C232" s="55"/>
      <c r="D232" s="55"/>
      <c r="E232" s="55"/>
      <c r="F232" s="55"/>
      <c r="G232" s="55"/>
      <c r="H232" s="55"/>
      <c r="I232" s="63"/>
      <c r="J232" s="55"/>
    </row>
    <row r="233" spans="1:10" ht="22.5" thickTop="1" thickBot="1" x14ac:dyDescent="0.4">
      <c r="A233" s="55"/>
      <c r="B233" s="55"/>
      <c r="C233" s="55"/>
      <c r="D233" s="55"/>
      <c r="E233" s="55"/>
      <c r="F233" s="55"/>
      <c r="G233" s="126" t="s">
        <v>127</v>
      </c>
      <c r="H233" s="126"/>
      <c r="I233" s="125"/>
      <c r="J233" s="55"/>
    </row>
    <row r="234" spans="1:10" ht="15.75" thickTop="1" x14ac:dyDescent="0.25">
      <c r="A234" s="3"/>
      <c r="B234" s="3"/>
      <c r="C234" s="3"/>
      <c r="D234" s="3"/>
      <c r="E234" s="3"/>
      <c r="F234" s="3"/>
      <c r="G234" s="126"/>
      <c r="H234" s="126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sheetProtection algorithmName="SHA-512" hashValue="osEmbrPGx7R29AwjoISHX0H/VXu77thX2eVTwlkHYL7QTBXQ4QC7uiSFoyJjS+tgdFsD76ur2m7zDO8mUl9VYg==" saltValue="epP9WW4yIT/voUttHNyZGQ==" spinCount="100000" sheet="1" objects="1" scenarios="1"/>
  <mergeCells count="19">
    <mergeCell ref="G233:H234"/>
    <mergeCell ref="F68:G68"/>
    <mergeCell ref="F69:G69"/>
    <mergeCell ref="B70:C70"/>
    <mergeCell ref="B133:D133"/>
    <mergeCell ref="A165:A171"/>
    <mergeCell ref="G231:H231"/>
    <mergeCell ref="F62:G62"/>
    <mergeCell ref="F63:G63"/>
    <mergeCell ref="F64:G64"/>
    <mergeCell ref="F65:G65"/>
    <mergeCell ref="F66:G66"/>
    <mergeCell ref="F67:G67"/>
    <mergeCell ref="C2:E3"/>
    <mergeCell ref="A5:G5"/>
    <mergeCell ref="G10:G11"/>
    <mergeCell ref="C16:D16"/>
    <mergeCell ref="A21:A27"/>
    <mergeCell ref="C61:E61"/>
  </mergeCells>
  <conditionalFormatting sqref="E16">
    <cfRule type="cellIs" dxfId="29" priority="3" operator="between">
      <formula>0</formula>
      <formula>0.49</formula>
    </cfRule>
  </conditionalFormatting>
  <conditionalFormatting sqref="F8">
    <cfRule type="cellIs" dxfId="28" priority="2" operator="between">
      <formula>1</formula>
      <formula>9</formula>
    </cfRule>
  </conditionalFormatting>
  <conditionalFormatting sqref="F10">
    <cfRule type="cellIs" dxfId="27" priority="1" operator="between">
      <formula>0</formula>
      <formula>64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0CA4D-D1DA-4912-B4CD-76C3084ED31A}">
  <dimension ref="A1:J236"/>
  <sheetViews>
    <sheetView zoomScale="80" zoomScaleNormal="80" workbookViewId="0">
      <selection activeCell="C126" sqref="C126:E126"/>
    </sheetView>
  </sheetViews>
  <sheetFormatPr baseColWidth="10" defaultColWidth="11.42578125" defaultRowHeight="15" x14ac:dyDescent="0.25"/>
  <cols>
    <col min="1" max="1" width="22.5703125" style="7" customWidth="1"/>
    <col min="2" max="2" width="42.42578125" style="7" customWidth="1"/>
    <col min="3" max="3" width="27.28515625" style="7" customWidth="1"/>
    <col min="4" max="4" width="39.7109375" style="7" customWidth="1"/>
    <col min="5" max="5" width="29" style="7" customWidth="1"/>
    <col min="6" max="6" width="28.28515625" style="7" customWidth="1"/>
    <col min="7" max="8" width="30.7109375" style="7" customWidth="1"/>
    <col min="9" max="9" width="23.57031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3"/>
      <c r="C2" s="135" t="s">
        <v>0</v>
      </c>
      <c r="D2" s="136"/>
      <c r="E2" s="137"/>
      <c r="F2" s="4"/>
      <c r="G2" s="4"/>
      <c r="H2" s="1"/>
      <c r="I2" s="1"/>
      <c r="J2" s="1"/>
    </row>
    <row r="3" spans="1:10" s="2" customFormat="1" ht="15" customHeight="1" x14ac:dyDescent="0.25">
      <c r="A3" s="3"/>
      <c r="B3" s="3"/>
      <c r="C3" s="138"/>
      <c r="D3" s="139"/>
      <c r="E3" s="140"/>
      <c r="F3" s="4"/>
      <c r="G3" s="4"/>
      <c r="H3" s="1"/>
      <c r="I3" s="1"/>
      <c r="J3" s="1"/>
    </row>
    <row r="4" spans="1:10" s="2" customForma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6.25" x14ac:dyDescent="0.25">
      <c r="A5" s="141" t="s">
        <v>1</v>
      </c>
      <c r="B5" s="141"/>
      <c r="C5" s="141"/>
      <c r="D5" s="141"/>
      <c r="E5" s="141"/>
      <c r="F5" s="141"/>
      <c r="G5" s="141"/>
      <c r="H5" s="1"/>
      <c r="I5" s="1"/>
      <c r="J5" s="1"/>
    </row>
    <row r="6" spans="1:10" s="2" customFormat="1" ht="15" customHeight="1" x14ac:dyDescent="0.25">
      <c r="A6" s="4"/>
      <c r="B6" s="4"/>
      <c r="C6" s="4"/>
      <c r="D6" s="4"/>
      <c r="E6" s="4"/>
      <c r="F6" s="4"/>
      <c r="G6" s="4"/>
      <c r="H6" s="1"/>
      <c r="I6" s="1"/>
      <c r="J6" s="1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COUNTA(B21:B44)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38.25" customHeight="1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42" t="s">
        <v>7</v>
      </c>
      <c r="H10" s="1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142"/>
      <c r="H11" s="5"/>
      <c r="I11" s="5"/>
      <c r="J11" s="5"/>
    </row>
    <row r="12" spans="1:10" x14ac:dyDescent="0.25">
      <c r="A12" s="5"/>
      <c r="B12" s="6"/>
      <c r="C12" s="5"/>
      <c r="D12" s="5" t="s">
        <v>8</v>
      </c>
      <c r="E12" s="5"/>
      <c r="F12" s="16">
        <f>COUNTIF(D21:D44,"martorell")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9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10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11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20"/>
      <c r="B16" s="6"/>
      <c r="C16" s="143" t="s">
        <v>12</v>
      </c>
      <c r="D16" s="143"/>
      <c r="E16" s="21">
        <f>100*B17/G16</f>
        <v>0</v>
      </c>
      <c r="F16" s="22" t="s">
        <v>13</v>
      </c>
      <c r="G16" s="23">
        <v>29211</v>
      </c>
      <c r="H16" s="5"/>
      <c r="I16" s="5"/>
      <c r="J16" s="5"/>
    </row>
    <row r="17" spans="1:10" x14ac:dyDescent="0.25">
      <c r="A17" s="20" t="s">
        <v>14</v>
      </c>
      <c r="B17" s="24">
        <f>SUM(B14+B15)</f>
        <v>0</v>
      </c>
      <c r="C17" s="22"/>
      <c r="D17" s="22"/>
      <c r="E17" s="25"/>
      <c r="F17" s="22"/>
      <c r="G17" s="25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ht="15.75" thickBot="1" x14ac:dyDescent="0.3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21" customHeight="1" x14ac:dyDescent="0.25">
      <c r="A20" s="26" t="s">
        <v>15</v>
      </c>
      <c r="B20" s="27" t="s">
        <v>16</v>
      </c>
      <c r="C20" s="28" t="s">
        <v>17</v>
      </c>
      <c r="D20" s="29" t="s">
        <v>18</v>
      </c>
      <c r="E20" s="30"/>
      <c r="F20" s="30"/>
      <c r="G20" s="30"/>
      <c r="H20" s="30"/>
      <c r="I20" s="30"/>
      <c r="J20" s="30"/>
    </row>
    <row r="21" spans="1:10" ht="21" customHeight="1" x14ac:dyDescent="0.25">
      <c r="A21" s="144"/>
      <c r="B21" s="31"/>
      <c r="C21" s="32"/>
      <c r="D21" s="33"/>
      <c r="E21" s="30"/>
      <c r="F21" s="30"/>
      <c r="G21" s="30"/>
      <c r="H21" s="30"/>
      <c r="I21" s="30"/>
      <c r="J21" s="30"/>
    </row>
    <row r="22" spans="1:10" ht="21" customHeight="1" x14ac:dyDescent="0.25">
      <c r="A22" s="144"/>
      <c r="B22" s="31"/>
      <c r="C22" s="32"/>
      <c r="D22" s="33"/>
      <c r="E22" s="30"/>
      <c r="F22" s="30"/>
      <c r="G22" s="30"/>
      <c r="H22" s="30"/>
      <c r="I22" s="30"/>
      <c r="J22" s="30"/>
    </row>
    <row r="23" spans="1:10" ht="21" customHeight="1" x14ac:dyDescent="0.25">
      <c r="A23" s="144"/>
      <c r="B23" s="31"/>
      <c r="C23" s="32"/>
      <c r="D23" s="33"/>
      <c r="E23" s="30"/>
      <c r="F23" s="30"/>
      <c r="G23" s="30"/>
      <c r="H23" s="30"/>
      <c r="I23" s="30"/>
      <c r="J23" s="30"/>
    </row>
    <row r="24" spans="1:10" ht="21" customHeight="1" x14ac:dyDescent="0.25">
      <c r="A24" s="144"/>
      <c r="B24" s="31"/>
      <c r="C24" s="32"/>
      <c r="D24" s="33"/>
      <c r="E24" s="30"/>
      <c r="F24" s="30"/>
      <c r="G24" s="30"/>
      <c r="H24" s="30"/>
      <c r="I24" s="30"/>
      <c r="J24" s="30"/>
    </row>
    <row r="25" spans="1:10" ht="21" customHeight="1" x14ac:dyDescent="0.25">
      <c r="A25" s="144"/>
      <c r="B25" s="31"/>
      <c r="C25" s="32"/>
      <c r="D25" s="33"/>
      <c r="E25" s="30"/>
      <c r="F25" s="30"/>
      <c r="G25" s="30"/>
      <c r="H25" s="30"/>
      <c r="I25" s="30"/>
      <c r="J25" s="30"/>
    </row>
    <row r="26" spans="1:10" ht="21" customHeight="1" x14ac:dyDescent="0.25">
      <c r="A26" s="144"/>
      <c r="B26" s="31"/>
      <c r="C26" s="32"/>
      <c r="D26" s="33"/>
      <c r="E26" s="30"/>
      <c r="F26" s="30"/>
      <c r="G26" s="30"/>
      <c r="H26" s="30"/>
      <c r="I26" s="30"/>
      <c r="J26" s="30"/>
    </row>
    <row r="27" spans="1:10" ht="21" customHeight="1" x14ac:dyDescent="0.25">
      <c r="A27" s="144"/>
      <c r="B27" s="31"/>
      <c r="C27" s="32"/>
      <c r="D27" s="33"/>
      <c r="E27" s="30"/>
      <c r="F27" s="30"/>
      <c r="G27" s="30"/>
      <c r="H27" s="30"/>
      <c r="I27" s="30"/>
      <c r="J27" s="30"/>
    </row>
    <row r="28" spans="1:10" ht="21" customHeight="1" x14ac:dyDescent="0.25">
      <c r="A28" s="30"/>
      <c r="B28" s="31"/>
      <c r="C28" s="32"/>
      <c r="D28" s="33"/>
      <c r="E28" s="30"/>
      <c r="F28" s="30"/>
      <c r="G28" s="30"/>
      <c r="H28" s="30"/>
      <c r="I28" s="30"/>
      <c r="J28" s="30"/>
    </row>
    <row r="29" spans="1:10" ht="21" customHeight="1" x14ac:dyDescent="0.25">
      <c r="A29" s="30"/>
      <c r="B29" s="31"/>
      <c r="C29" s="32"/>
      <c r="D29" s="33"/>
      <c r="E29" s="30"/>
      <c r="F29" s="30"/>
      <c r="G29" s="30"/>
      <c r="H29" s="30"/>
      <c r="I29" s="30"/>
      <c r="J29" s="30"/>
    </row>
    <row r="30" spans="1:10" ht="21" customHeight="1" x14ac:dyDescent="0.25">
      <c r="A30" s="30"/>
      <c r="B30" s="31"/>
      <c r="C30" s="32"/>
      <c r="D30" s="33"/>
      <c r="E30" s="30"/>
      <c r="F30" s="30"/>
      <c r="G30" s="30"/>
      <c r="H30" s="30"/>
      <c r="I30" s="30"/>
      <c r="J30" s="30"/>
    </row>
    <row r="31" spans="1:10" ht="21" customHeight="1" x14ac:dyDescent="0.25">
      <c r="A31" s="30"/>
      <c r="B31" s="31"/>
      <c r="C31" s="32"/>
      <c r="D31" s="33"/>
      <c r="E31" s="30"/>
      <c r="F31" s="30"/>
      <c r="G31" s="30"/>
      <c r="H31" s="30"/>
      <c r="I31" s="30"/>
      <c r="J31" s="30"/>
    </row>
    <row r="32" spans="1:10" ht="21" customHeight="1" x14ac:dyDescent="0.25">
      <c r="A32" s="30"/>
      <c r="B32" s="31"/>
      <c r="C32" s="34"/>
      <c r="D32" s="33"/>
      <c r="E32" s="30"/>
      <c r="F32" s="30"/>
      <c r="G32" s="30"/>
      <c r="H32" s="30"/>
      <c r="I32" s="30"/>
      <c r="J32" s="30"/>
    </row>
    <row r="33" spans="1:10" ht="21" customHeight="1" x14ac:dyDescent="0.25">
      <c r="A33" s="30"/>
      <c r="B33" s="31"/>
      <c r="C33" s="34"/>
      <c r="D33" s="33"/>
      <c r="E33" s="30"/>
      <c r="F33" s="30"/>
      <c r="G33" s="30"/>
      <c r="H33" s="30"/>
      <c r="I33" s="30"/>
      <c r="J33" s="30"/>
    </row>
    <row r="34" spans="1:10" ht="21" customHeight="1" x14ac:dyDescent="0.25">
      <c r="A34" s="30"/>
      <c r="B34" s="31"/>
      <c r="C34" s="34"/>
      <c r="D34" s="33"/>
      <c r="E34" s="30"/>
      <c r="F34" s="30"/>
      <c r="G34" s="30"/>
      <c r="H34" s="30"/>
      <c r="I34" s="30"/>
      <c r="J34" s="30"/>
    </row>
    <row r="35" spans="1:10" ht="21" customHeight="1" x14ac:dyDescent="0.25">
      <c r="A35" s="30"/>
      <c r="B35" s="31"/>
      <c r="C35" s="34"/>
      <c r="D35" s="33"/>
      <c r="E35" s="30"/>
      <c r="F35" s="30"/>
      <c r="G35" s="30"/>
      <c r="H35" s="30"/>
      <c r="I35" s="30"/>
      <c r="J35" s="30"/>
    </row>
    <row r="36" spans="1:10" ht="21" customHeight="1" x14ac:dyDescent="0.25">
      <c r="A36" s="30"/>
      <c r="B36" s="31"/>
      <c r="C36" s="34"/>
      <c r="D36" s="33"/>
      <c r="E36" s="30"/>
      <c r="F36" s="30"/>
      <c r="G36" s="30"/>
      <c r="H36" s="30"/>
      <c r="I36" s="30"/>
      <c r="J36" s="30"/>
    </row>
    <row r="37" spans="1:10" ht="21" customHeight="1" x14ac:dyDescent="0.25">
      <c r="A37" s="30"/>
      <c r="B37" s="31"/>
      <c r="C37" s="34"/>
      <c r="D37" s="33"/>
      <c r="E37" s="30"/>
      <c r="F37" s="30"/>
      <c r="G37" s="30"/>
      <c r="H37" s="30"/>
      <c r="I37" s="30"/>
      <c r="J37" s="30"/>
    </row>
    <row r="38" spans="1:10" ht="21" customHeight="1" x14ac:dyDescent="0.25">
      <c r="A38" s="30"/>
      <c r="B38" s="31"/>
      <c r="C38" s="34"/>
      <c r="D38" s="33"/>
      <c r="E38" s="30"/>
      <c r="F38" s="30"/>
      <c r="G38" s="30"/>
      <c r="H38" s="30"/>
      <c r="I38" s="30"/>
      <c r="J38" s="30"/>
    </row>
    <row r="39" spans="1:10" ht="21" customHeight="1" x14ac:dyDescent="0.25">
      <c r="A39" s="30"/>
      <c r="B39" s="31"/>
      <c r="C39" s="34"/>
      <c r="D39" s="33"/>
      <c r="E39" s="30"/>
      <c r="F39" s="30"/>
      <c r="G39" s="30"/>
      <c r="H39" s="30"/>
      <c r="I39" s="30"/>
      <c r="J39" s="30"/>
    </row>
    <row r="40" spans="1:10" ht="21" customHeight="1" x14ac:dyDescent="0.25">
      <c r="A40" s="30"/>
      <c r="B40" s="31"/>
      <c r="C40" s="34"/>
      <c r="D40" s="33"/>
      <c r="E40" s="30"/>
      <c r="F40" s="30"/>
      <c r="G40" s="30"/>
      <c r="H40" s="30"/>
      <c r="I40" s="30"/>
      <c r="J40" s="30"/>
    </row>
    <row r="41" spans="1:10" ht="21" customHeight="1" x14ac:dyDescent="0.25">
      <c r="A41" s="30"/>
      <c r="B41" s="31"/>
      <c r="C41" s="34"/>
      <c r="D41" s="33"/>
      <c r="E41" s="30"/>
      <c r="F41" s="30"/>
      <c r="G41" s="30"/>
      <c r="H41" s="30"/>
      <c r="I41" s="30"/>
      <c r="J41" s="30"/>
    </row>
    <row r="42" spans="1:10" ht="21" customHeight="1" x14ac:dyDescent="0.25">
      <c r="A42" s="30"/>
      <c r="B42" s="31"/>
      <c r="C42" s="34"/>
      <c r="D42" s="33"/>
      <c r="E42" s="30"/>
      <c r="F42" s="30"/>
      <c r="G42" s="30"/>
      <c r="H42" s="30"/>
      <c r="I42" s="30"/>
      <c r="J42" s="30"/>
    </row>
    <row r="43" spans="1:10" ht="21" customHeight="1" x14ac:dyDescent="0.25">
      <c r="A43" s="30"/>
      <c r="B43" s="31"/>
      <c r="C43" s="34"/>
      <c r="D43" s="33"/>
      <c r="E43" s="30"/>
      <c r="F43" s="30"/>
      <c r="G43" s="30"/>
      <c r="H43" s="30"/>
      <c r="I43" s="30"/>
      <c r="J43" s="30"/>
    </row>
    <row r="44" spans="1:10" ht="21" customHeight="1" thickBot="1" x14ac:dyDescent="0.3">
      <c r="A44" s="30"/>
      <c r="B44" s="35"/>
      <c r="C44" s="36"/>
      <c r="D44" s="37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ht="21" customHeight="1" x14ac:dyDescent="0.25">
      <c r="A48" s="26" t="s">
        <v>19</v>
      </c>
      <c r="B48" s="38" t="s">
        <v>16</v>
      </c>
      <c r="C48" s="38" t="s">
        <v>17</v>
      </c>
      <c r="D48" s="38" t="s">
        <v>20</v>
      </c>
      <c r="E48" s="30"/>
      <c r="F48" s="30"/>
      <c r="G48" s="30"/>
      <c r="H48" s="30"/>
      <c r="I48" s="30"/>
      <c r="J48" s="30"/>
    </row>
    <row r="49" spans="1:10" ht="21" customHeight="1" x14ac:dyDescent="0.25">
      <c r="A49" s="30"/>
      <c r="B49" s="34"/>
      <c r="C49" s="32"/>
      <c r="D49" s="34"/>
      <c r="E49" s="30"/>
      <c r="F49" s="30"/>
      <c r="G49" s="30"/>
      <c r="H49" s="30"/>
      <c r="I49" s="30"/>
      <c r="J49" s="30"/>
    </row>
    <row r="50" spans="1:10" ht="21" customHeight="1" x14ac:dyDescent="0.25">
      <c r="A50" s="30"/>
      <c r="B50" s="34"/>
      <c r="C50" s="32"/>
      <c r="D50" s="34"/>
      <c r="E50" s="30"/>
      <c r="F50" s="30"/>
      <c r="G50" s="30"/>
      <c r="H50" s="30"/>
      <c r="I50" s="30"/>
      <c r="J50" s="30"/>
    </row>
    <row r="51" spans="1:10" ht="21" customHeight="1" x14ac:dyDescent="0.25">
      <c r="A51" s="30"/>
      <c r="B51" s="34"/>
      <c r="C51" s="34"/>
      <c r="D51" s="34"/>
      <c r="E51" s="30"/>
      <c r="F51" s="30"/>
      <c r="G51" s="30"/>
      <c r="H51" s="30"/>
      <c r="I51" s="30"/>
      <c r="J51" s="30"/>
    </row>
    <row r="52" spans="1:10" ht="21" customHeight="1" x14ac:dyDescent="0.25">
      <c r="A52" s="30"/>
      <c r="B52" s="34"/>
      <c r="C52" s="34"/>
      <c r="D52" s="34"/>
      <c r="E52" s="30"/>
      <c r="F52" s="30"/>
      <c r="G52" s="30"/>
      <c r="H52" s="30"/>
      <c r="I52" s="30"/>
      <c r="J52" s="30"/>
    </row>
    <row r="53" spans="1:10" ht="21" customHeight="1" x14ac:dyDescent="0.25">
      <c r="A53" s="30"/>
      <c r="B53" s="34"/>
      <c r="C53" s="34"/>
      <c r="D53" s="34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</row>
    <row r="56" spans="1:10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t="21" customHeight="1" x14ac:dyDescent="0.25">
      <c r="A58" s="39"/>
      <c r="B58" s="40" t="s">
        <v>21</v>
      </c>
      <c r="C58" s="41"/>
      <c r="D58" s="40" t="s">
        <v>22</v>
      </c>
      <c r="E58" s="42"/>
      <c r="F58" s="43"/>
      <c r="G58" s="43"/>
      <c r="H58" s="39"/>
      <c r="I58" s="39"/>
      <c r="J58" s="39"/>
    </row>
    <row r="59" spans="1:10" ht="21" customHeight="1" x14ac:dyDescent="0.25">
      <c r="A59" s="39"/>
      <c r="B59" s="40" t="s">
        <v>23</v>
      </c>
      <c r="C59" s="44"/>
      <c r="D59" s="45"/>
      <c r="E59" s="43"/>
      <c r="F59" s="43"/>
      <c r="G59" s="43"/>
      <c r="H59" s="39"/>
      <c r="I59" s="39"/>
      <c r="J59" s="39"/>
    </row>
    <row r="60" spans="1:10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21" customHeight="1" x14ac:dyDescent="0.25">
      <c r="A61" s="39"/>
      <c r="B61" s="39"/>
      <c r="C61" s="133" t="s">
        <v>24</v>
      </c>
      <c r="D61" s="145"/>
      <c r="E61" s="134"/>
      <c r="F61" s="39"/>
      <c r="G61" s="39"/>
      <c r="H61" s="39"/>
      <c r="I61" s="39"/>
      <c r="J61" s="39"/>
    </row>
    <row r="62" spans="1:10" ht="21" customHeight="1" x14ac:dyDescent="0.25">
      <c r="A62" s="39"/>
      <c r="B62" s="46" t="s">
        <v>25</v>
      </c>
      <c r="C62" s="46" t="s">
        <v>26</v>
      </c>
      <c r="D62" s="46" t="s">
        <v>27</v>
      </c>
      <c r="E62" s="46" t="s">
        <v>28</v>
      </c>
      <c r="F62" s="133" t="s">
        <v>29</v>
      </c>
      <c r="G62" s="134"/>
      <c r="H62" s="39"/>
      <c r="I62" s="39"/>
      <c r="J62" s="39"/>
    </row>
    <row r="63" spans="1:10" ht="21" customHeight="1" x14ac:dyDescent="0.25">
      <c r="A63" s="39"/>
      <c r="B63" s="47" t="s">
        <v>30</v>
      </c>
      <c r="C63" s="34"/>
      <c r="D63" s="34"/>
      <c r="E63" s="34"/>
      <c r="F63" s="127"/>
      <c r="G63" s="127"/>
      <c r="H63" s="39"/>
      <c r="I63" s="39"/>
      <c r="J63" s="39"/>
    </row>
    <row r="64" spans="1:10" ht="21" customHeight="1" x14ac:dyDescent="0.25">
      <c r="A64" s="39"/>
      <c r="B64" s="47" t="s">
        <v>31</v>
      </c>
      <c r="C64" s="34"/>
      <c r="D64" s="34"/>
      <c r="E64" s="34"/>
      <c r="F64" s="127"/>
      <c r="G64" s="127"/>
      <c r="H64" s="39"/>
      <c r="I64" s="39"/>
      <c r="J64" s="39"/>
    </row>
    <row r="65" spans="1:10" ht="21" customHeight="1" x14ac:dyDescent="0.25">
      <c r="A65" s="39"/>
      <c r="B65" s="47" t="s">
        <v>32</v>
      </c>
      <c r="C65" s="34"/>
      <c r="D65" s="34"/>
      <c r="E65" s="34"/>
      <c r="F65" s="127"/>
      <c r="G65" s="127"/>
      <c r="H65" s="39"/>
      <c r="I65" s="39"/>
      <c r="J65" s="39"/>
    </row>
    <row r="66" spans="1:10" ht="21" customHeight="1" x14ac:dyDescent="0.25">
      <c r="A66" s="39"/>
      <c r="B66" s="47" t="s">
        <v>33</v>
      </c>
      <c r="C66" s="34"/>
      <c r="D66" s="34"/>
      <c r="E66" s="34"/>
      <c r="F66" s="127"/>
      <c r="G66" s="127"/>
      <c r="H66" s="39"/>
      <c r="I66" s="39"/>
      <c r="J66" s="39"/>
    </row>
    <row r="67" spans="1:10" ht="21" customHeight="1" x14ac:dyDescent="0.25">
      <c r="A67" s="39"/>
      <c r="B67" s="47" t="s">
        <v>34</v>
      </c>
      <c r="C67" s="34"/>
      <c r="D67" s="34"/>
      <c r="E67" s="34"/>
      <c r="F67" s="127"/>
      <c r="G67" s="127"/>
      <c r="H67" s="39"/>
      <c r="I67" s="39"/>
      <c r="J67" s="39"/>
    </row>
    <row r="68" spans="1:10" ht="21" customHeight="1" x14ac:dyDescent="0.25">
      <c r="A68" s="39"/>
      <c r="B68" s="48" t="s">
        <v>35</v>
      </c>
      <c r="C68" s="49"/>
      <c r="D68" s="34"/>
      <c r="E68" s="34"/>
      <c r="F68" s="127"/>
      <c r="G68" s="127"/>
      <c r="H68" s="39"/>
      <c r="I68" s="39"/>
      <c r="J68" s="39"/>
    </row>
    <row r="69" spans="1:10" ht="21" customHeight="1" x14ac:dyDescent="0.25">
      <c r="A69" s="39"/>
      <c r="B69" s="48" t="s">
        <v>36</v>
      </c>
      <c r="C69" s="49"/>
      <c r="D69" s="34"/>
      <c r="E69" s="34"/>
      <c r="F69" s="127"/>
      <c r="G69" s="127"/>
      <c r="H69" s="39"/>
      <c r="I69" s="39"/>
      <c r="J69" s="39"/>
    </row>
    <row r="70" spans="1:10" ht="21" customHeight="1" x14ac:dyDescent="0.25">
      <c r="A70" s="39"/>
      <c r="B70" s="128" t="s">
        <v>37</v>
      </c>
      <c r="C70" s="129"/>
      <c r="D70" s="44"/>
      <c r="E70" s="43"/>
      <c r="F70" s="43"/>
      <c r="G70" s="43"/>
      <c r="H70" s="39"/>
      <c r="I70" s="39"/>
      <c r="J70" s="39"/>
    </row>
    <row r="71" spans="1:10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</row>
    <row r="74" spans="1:1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ht="21.75" thickBot="1" x14ac:dyDescent="0.4">
      <c r="A75" s="50"/>
      <c r="B75" s="51" t="s">
        <v>38</v>
      </c>
      <c r="C75" s="50"/>
      <c r="D75" s="50"/>
      <c r="E75" s="50"/>
      <c r="F75" s="50"/>
      <c r="G75" s="50"/>
      <c r="H75" s="50"/>
      <c r="I75" s="50"/>
      <c r="J75" s="50"/>
    </row>
    <row r="76" spans="1:10" ht="22.5" thickTop="1" thickBot="1" x14ac:dyDescent="0.4">
      <c r="A76" s="3"/>
      <c r="B76" s="52"/>
      <c r="C76" s="3"/>
      <c r="D76" s="3"/>
      <c r="E76" s="3"/>
      <c r="F76" s="3"/>
      <c r="G76" s="3"/>
      <c r="H76" s="3"/>
      <c r="I76" s="3"/>
      <c r="J76" s="3"/>
    </row>
    <row r="77" spans="1:10" ht="21.75" thickBot="1" x14ac:dyDescent="0.4">
      <c r="A77" s="53"/>
      <c r="B77" s="54" t="s">
        <v>39</v>
      </c>
      <c r="C77" s="55"/>
      <c r="D77" s="55"/>
      <c r="E77" s="55"/>
      <c r="F77" s="55"/>
      <c r="G77" s="55"/>
      <c r="H77" s="55"/>
      <c r="I77" s="55"/>
      <c r="J77" s="55"/>
    </row>
    <row r="78" spans="1:10" ht="16.5" thickBot="1" x14ac:dyDescent="0.3">
      <c r="A78" s="55"/>
      <c r="B78" s="55"/>
      <c r="C78" s="55"/>
      <c r="D78" s="55"/>
      <c r="E78" s="55"/>
      <c r="F78" s="55"/>
      <c r="G78" s="55"/>
      <c r="H78" s="55"/>
      <c r="I78" s="55"/>
      <c r="J78" s="55"/>
    </row>
    <row r="79" spans="1:10" ht="19.5" thickBot="1" x14ac:dyDescent="0.35">
      <c r="A79" s="56"/>
      <c r="B79" s="57" t="s">
        <v>40</v>
      </c>
      <c r="C79" s="58"/>
      <c r="D79" s="58"/>
      <c r="E79" s="58"/>
      <c r="F79" s="58"/>
      <c r="G79" s="58"/>
      <c r="H79" s="58"/>
      <c r="I79" s="58"/>
      <c r="J79" s="59"/>
    </row>
    <row r="80" spans="1:10" ht="15.75" x14ac:dyDescent="0.25">
      <c r="A80" s="55"/>
      <c r="B80" s="55"/>
      <c r="C80" s="55"/>
      <c r="D80" s="55"/>
      <c r="E80" s="55"/>
      <c r="F80" s="55"/>
      <c r="G80" s="55"/>
      <c r="H80" s="55"/>
      <c r="I80" s="60" t="s">
        <v>41</v>
      </c>
      <c r="J80" s="55"/>
    </row>
    <row r="81" spans="1:10" s="66" customFormat="1" ht="15.75" x14ac:dyDescent="0.25">
      <c r="A81" s="61"/>
      <c r="B81" s="62" t="s">
        <v>42</v>
      </c>
      <c r="C81" s="62" t="s">
        <v>43</v>
      </c>
      <c r="D81" s="62" t="s">
        <v>44</v>
      </c>
      <c r="E81" s="62" t="s">
        <v>45</v>
      </c>
      <c r="F81" s="62" t="s">
        <v>14</v>
      </c>
      <c r="G81" s="63"/>
      <c r="H81" s="64"/>
      <c r="I81" s="65"/>
      <c r="J81" s="65"/>
    </row>
    <row r="82" spans="1:10" ht="15.75" x14ac:dyDescent="0.25">
      <c r="A82" s="55"/>
      <c r="B82" s="67" t="s">
        <v>46</v>
      </c>
      <c r="C82" s="68"/>
      <c r="D82" s="69"/>
      <c r="E82" s="68"/>
      <c r="F82" s="70">
        <f>C82*D82*E82</f>
        <v>0</v>
      </c>
      <c r="G82" s="63"/>
      <c r="H82" s="63"/>
      <c r="I82" s="55"/>
      <c r="J82" s="55"/>
    </row>
    <row r="83" spans="1:10" ht="15.75" x14ac:dyDescent="0.25">
      <c r="A83" s="55"/>
      <c r="B83" s="67" t="s">
        <v>47</v>
      </c>
      <c r="C83" s="68"/>
      <c r="D83" s="69"/>
      <c r="E83" s="68"/>
      <c r="F83" s="70">
        <f t="shared" ref="F83:F85" si="0">C83*D83*E83</f>
        <v>0</v>
      </c>
      <c r="G83" s="63"/>
      <c r="H83" s="63"/>
      <c r="I83" s="71"/>
      <c r="J83" s="55"/>
    </row>
    <row r="84" spans="1:10" ht="15.75" x14ac:dyDescent="0.25">
      <c r="A84" s="55"/>
      <c r="B84" s="67" t="s">
        <v>48</v>
      </c>
      <c r="C84" s="68"/>
      <c r="D84" s="69"/>
      <c r="E84" s="68"/>
      <c r="F84" s="70">
        <f t="shared" si="0"/>
        <v>0</v>
      </c>
      <c r="G84" s="63"/>
      <c r="H84" s="63"/>
      <c r="I84" s="71"/>
      <c r="J84" s="55"/>
    </row>
    <row r="85" spans="1:10" ht="15.75" x14ac:dyDescent="0.25">
      <c r="A85" s="55"/>
      <c r="B85" s="67" t="s">
        <v>49</v>
      </c>
      <c r="C85" s="68"/>
      <c r="D85" s="69"/>
      <c r="E85" s="68"/>
      <c r="F85" s="70">
        <f t="shared" si="0"/>
        <v>0</v>
      </c>
      <c r="G85" s="63"/>
      <c r="H85" s="63"/>
      <c r="I85" s="71"/>
      <c r="J85" s="55"/>
    </row>
    <row r="86" spans="1:10" ht="15.75" x14ac:dyDescent="0.25">
      <c r="A86" s="55"/>
      <c r="B86" s="72"/>
      <c r="C86" s="63"/>
      <c r="D86" s="63"/>
      <c r="E86" s="63"/>
      <c r="F86" s="63"/>
      <c r="G86" s="63"/>
      <c r="H86" s="63"/>
      <c r="I86" s="73">
        <f>SUM(F82:F85)</f>
        <v>0</v>
      </c>
      <c r="J86" s="55"/>
    </row>
    <row r="87" spans="1:10" ht="15.75" x14ac:dyDescent="0.25">
      <c r="A87" s="55"/>
      <c r="B87" s="63"/>
      <c r="C87" s="63"/>
      <c r="D87" s="63"/>
      <c r="E87" s="63"/>
      <c r="F87" s="63"/>
      <c r="G87" s="63"/>
      <c r="H87" s="63"/>
      <c r="I87" s="71"/>
      <c r="J87" s="55"/>
    </row>
    <row r="88" spans="1:10" ht="15.75" x14ac:dyDescent="0.25">
      <c r="A88" s="61"/>
      <c r="B88" s="74" t="s">
        <v>50</v>
      </c>
      <c r="C88" s="62" t="s">
        <v>51</v>
      </c>
      <c r="D88" s="62" t="s">
        <v>44</v>
      </c>
      <c r="E88" s="62" t="s">
        <v>45</v>
      </c>
      <c r="F88" s="62" t="s">
        <v>14</v>
      </c>
      <c r="G88" s="63"/>
      <c r="H88" s="63"/>
      <c r="I88" s="71"/>
      <c r="J88" s="55"/>
    </row>
    <row r="89" spans="1:10" ht="15.75" x14ac:dyDescent="0.25">
      <c r="A89" s="55"/>
      <c r="B89" s="67" t="s">
        <v>46</v>
      </c>
      <c r="C89" s="68"/>
      <c r="D89" s="69"/>
      <c r="E89" s="68"/>
      <c r="F89" s="70">
        <f>C89*D89*E89</f>
        <v>0</v>
      </c>
      <c r="G89" s="63"/>
      <c r="H89" s="63"/>
      <c r="I89" s="71"/>
      <c r="J89" s="55"/>
    </row>
    <row r="90" spans="1:10" ht="15.75" x14ac:dyDescent="0.25">
      <c r="A90" s="55"/>
      <c r="B90" s="67" t="s">
        <v>47</v>
      </c>
      <c r="C90" s="68"/>
      <c r="D90" s="69"/>
      <c r="E90" s="68"/>
      <c r="F90" s="70">
        <f t="shared" ref="F90:F92" si="1">C90*D90*E90</f>
        <v>0</v>
      </c>
      <c r="G90" s="63"/>
      <c r="H90" s="63"/>
      <c r="I90" s="71"/>
      <c r="J90" s="55"/>
    </row>
    <row r="91" spans="1:10" ht="15.75" x14ac:dyDescent="0.25">
      <c r="A91" s="55"/>
      <c r="B91" s="67" t="s">
        <v>48</v>
      </c>
      <c r="C91" s="68"/>
      <c r="D91" s="69"/>
      <c r="E91" s="68"/>
      <c r="F91" s="70">
        <f t="shared" si="1"/>
        <v>0</v>
      </c>
      <c r="G91" s="63"/>
      <c r="H91" s="63"/>
      <c r="I91" s="71"/>
      <c r="J91" s="55"/>
    </row>
    <row r="92" spans="1:10" ht="15.75" x14ac:dyDescent="0.25">
      <c r="A92" s="55"/>
      <c r="B92" s="67" t="s">
        <v>49</v>
      </c>
      <c r="C92" s="68"/>
      <c r="D92" s="69"/>
      <c r="E92" s="68"/>
      <c r="F92" s="70">
        <f t="shared" si="1"/>
        <v>0</v>
      </c>
      <c r="G92" s="63"/>
      <c r="H92" s="63"/>
      <c r="I92" s="71"/>
      <c r="J92" s="55"/>
    </row>
    <row r="93" spans="1:10" ht="15.75" x14ac:dyDescent="0.25">
      <c r="A93" s="55"/>
      <c r="B93" s="72"/>
      <c r="C93" s="63"/>
      <c r="D93" s="63"/>
      <c r="E93" s="63"/>
      <c r="F93" s="63"/>
      <c r="G93" s="63"/>
      <c r="H93" s="63"/>
      <c r="I93" s="73">
        <f>SUM(F89:F92)</f>
        <v>0</v>
      </c>
      <c r="J93" s="55"/>
    </row>
    <row r="94" spans="1:10" ht="15.75" x14ac:dyDescent="0.25">
      <c r="A94" s="55"/>
      <c r="B94" s="72"/>
      <c r="C94" s="63"/>
      <c r="D94" s="63"/>
      <c r="E94" s="63"/>
      <c r="F94" s="63"/>
      <c r="G94" s="63"/>
      <c r="H94" s="63"/>
      <c r="I94" s="71"/>
      <c r="J94" s="55"/>
    </row>
    <row r="95" spans="1:10" ht="31.5" x14ac:dyDescent="0.25">
      <c r="A95" s="61"/>
      <c r="B95" s="62" t="s">
        <v>52</v>
      </c>
      <c r="C95" s="62" t="s">
        <v>51</v>
      </c>
      <c r="D95" s="62" t="s">
        <v>44</v>
      </c>
      <c r="E95" s="62" t="s">
        <v>45</v>
      </c>
      <c r="F95" s="62" t="s">
        <v>14</v>
      </c>
      <c r="G95" s="63"/>
      <c r="H95" s="63"/>
      <c r="I95" s="71"/>
      <c r="J95" s="55"/>
    </row>
    <row r="96" spans="1:10" ht="15.75" x14ac:dyDescent="0.25">
      <c r="A96" s="55"/>
      <c r="B96" s="67" t="s">
        <v>53</v>
      </c>
      <c r="C96" s="68"/>
      <c r="D96" s="69"/>
      <c r="E96" s="68"/>
      <c r="F96" s="70">
        <f t="shared" ref="F96:F100" si="2">C96*D96*E96</f>
        <v>0</v>
      </c>
      <c r="G96" s="63"/>
      <c r="H96" s="63"/>
      <c r="I96" s="71"/>
      <c r="J96" s="55"/>
    </row>
    <row r="97" spans="1:10" ht="15.75" x14ac:dyDescent="0.25">
      <c r="A97" s="55"/>
      <c r="B97" s="67" t="s">
        <v>54</v>
      </c>
      <c r="C97" s="68"/>
      <c r="D97" s="69"/>
      <c r="E97" s="68"/>
      <c r="F97" s="70">
        <f t="shared" si="2"/>
        <v>0</v>
      </c>
      <c r="G97" s="63"/>
      <c r="H97" s="63"/>
      <c r="I97" s="71"/>
      <c r="J97" s="55"/>
    </row>
    <row r="98" spans="1:10" ht="15.75" x14ac:dyDescent="0.25">
      <c r="A98" s="55"/>
      <c r="B98" s="67" t="s">
        <v>55</v>
      </c>
      <c r="C98" s="68"/>
      <c r="D98" s="69"/>
      <c r="E98" s="68"/>
      <c r="F98" s="70">
        <f t="shared" si="2"/>
        <v>0</v>
      </c>
      <c r="G98" s="63"/>
      <c r="H98" s="63"/>
      <c r="I98" s="71"/>
      <c r="J98" s="55"/>
    </row>
    <row r="99" spans="1:10" ht="15.75" x14ac:dyDescent="0.25">
      <c r="A99" s="55"/>
      <c r="B99" s="67" t="s">
        <v>56</v>
      </c>
      <c r="C99" s="68"/>
      <c r="D99" s="69"/>
      <c r="E99" s="68"/>
      <c r="F99" s="70">
        <f t="shared" si="2"/>
        <v>0</v>
      </c>
      <c r="G99" s="63"/>
      <c r="H99" s="63"/>
      <c r="I99" s="71"/>
      <c r="J99" s="55"/>
    </row>
    <row r="100" spans="1:10" ht="15.75" x14ac:dyDescent="0.25">
      <c r="A100" s="55"/>
      <c r="B100" s="67" t="s">
        <v>57</v>
      </c>
      <c r="C100" s="68"/>
      <c r="D100" s="69"/>
      <c r="E100" s="68"/>
      <c r="F100" s="70">
        <f t="shared" si="2"/>
        <v>0</v>
      </c>
      <c r="G100" s="63"/>
      <c r="H100" s="63"/>
      <c r="I100" s="71"/>
      <c r="J100" s="55"/>
    </row>
    <row r="101" spans="1:10" ht="15.75" x14ac:dyDescent="0.25">
      <c r="A101" s="55"/>
      <c r="B101" s="72"/>
      <c r="C101" s="63"/>
      <c r="D101" s="63"/>
      <c r="E101" s="63"/>
      <c r="F101" s="75"/>
      <c r="G101" s="63"/>
      <c r="H101" s="63"/>
      <c r="I101" s="73">
        <f>SUM(F96:F100)</f>
        <v>0</v>
      </c>
      <c r="J101" s="55"/>
    </row>
    <row r="102" spans="1:10" ht="15.75" x14ac:dyDescent="0.25">
      <c r="A102" s="55"/>
      <c r="B102" s="63"/>
      <c r="C102" s="63"/>
      <c r="D102" s="63"/>
      <c r="E102" s="63"/>
      <c r="F102" s="63"/>
      <c r="G102" s="63"/>
      <c r="H102" s="63"/>
      <c r="I102" s="71"/>
      <c r="J102" s="55"/>
    </row>
    <row r="103" spans="1:10" ht="31.5" x14ac:dyDescent="0.25">
      <c r="A103" s="61"/>
      <c r="B103" s="74" t="s">
        <v>58</v>
      </c>
      <c r="C103" s="62" t="s">
        <v>59</v>
      </c>
      <c r="D103" s="62" t="s">
        <v>60</v>
      </c>
      <c r="E103" s="62" t="s">
        <v>45</v>
      </c>
      <c r="F103" s="62" t="s">
        <v>14</v>
      </c>
      <c r="G103" s="63"/>
      <c r="H103" s="63"/>
      <c r="I103" s="71"/>
      <c r="J103" s="55"/>
    </row>
    <row r="104" spans="1:10" ht="15.75" x14ac:dyDescent="0.25">
      <c r="A104" s="55"/>
      <c r="B104" s="67" t="s">
        <v>46</v>
      </c>
      <c r="C104" s="68"/>
      <c r="D104" s="69"/>
      <c r="E104" s="68"/>
      <c r="F104" s="70">
        <f t="shared" ref="F104:F107" si="3">C104*D104*E104</f>
        <v>0</v>
      </c>
      <c r="G104" s="63"/>
      <c r="H104" s="63"/>
      <c r="I104" s="71"/>
      <c r="J104" s="55"/>
    </row>
    <row r="105" spans="1:10" ht="15.75" x14ac:dyDescent="0.25">
      <c r="A105" s="55"/>
      <c r="B105" s="67" t="s">
        <v>47</v>
      </c>
      <c r="C105" s="68"/>
      <c r="D105" s="69"/>
      <c r="E105" s="68"/>
      <c r="F105" s="70">
        <f t="shared" si="3"/>
        <v>0</v>
      </c>
      <c r="G105" s="63"/>
      <c r="H105" s="63"/>
      <c r="I105" s="71"/>
      <c r="J105" s="55"/>
    </row>
    <row r="106" spans="1:10" ht="15.75" x14ac:dyDescent="0.25">
      <c r="A106" s="55"/>
      <c r="B106" s="67" t="s">
        <v>48</v>
      </c>
      <c r="C106" s="68"/>
      <c r="D106" s="69"/>
      <c r="E106" s="68"/>
      <c r="F106" s="70">
        <f t="shared" si="3"/>
        <v>0</v>
      </c>
      <c r="G106" s="63"/>
      <c r="H106" s="63"/>
      <c r="I106" s="71"/>
      <c r="J106" s="55"/>
    </row>
    <row r="107" spans="1:10" ht="15.75" x14ac:dyDescent="0.25">
      <c r="A107" s="55"/>
      <c r="B107" s="67" t="s">
        <v>49</v>
      </c>
      <c r="C107" s="68"/>
      <c r="D107" s="69"/>
      <c r="E107" s="68"/>
      <c r="F107" s="70">
        <f t="shared" si="3"/>
        <v>0</v>
      </c>
      <c r="G107" s="63"/>
      <c r="H107" s="63"/>
      <c r="I107" s="71"/>
      <c r="J107" s="55"/>
    </row>
    <row r="108" spans="1:10" ht="15.75" x14ac:dyDescent="0.25">
      <c r="A108" s="55"/>
      <c r="B108" s="72"/>
      <c r="C108" s="63"/>
      <c r="D108" s="63"/>
      <c r="E108" s="63"/>
      <c r="F108" s="63"/>
      <c r="G108" s="63"/>
      <c r="H108" s="63"/>
      <c r="I108" s="73">
        <f>SUM(F104:F107)</f>
        <v>0</v>
      </c>
      <c r="J108" s="55"/>
    </row>
    <row r="109" spans="1:10" ht="15.75" x14ac:dyDescent="0.25">
      <c r="A109" s="55"/>
      <c r="B109" s="63"/>
      <c r="C109" s="63"/>
      <c r="D109" s="63"/>
      <c r="E109" s="63"/>
      <c r="F109" s="63"/>
      <c r="G109" s="63"/>
      <c r="H109" s="63"/>
      <c r="I109" s="71"/>
      <c r="J109" s="55"/>
    </row>
    <row r="110" spans="1:10" ht="47.25" x14ac:dyDescent="0.25">
      <c r="A110" s="61"/>
      <c r="B110" s="76" t="s">
        <v>61</v>
      </c>
      <c r="C110" s="62" t="s">
        <v>62</v>
      </c>
      <c r="D110" s="62" t="s">
        <v>60</v>
      </c>
      <c r="E110" s="62" t="s">
        <v>45</v>
      </c>
      <c r="F110" s="62" t="s">
        <v>14</v>
      </c>
      <c r="G110" s="63"/>
      <c r="H110" s="63"/>
      <c r="I110" s="71"/>
      <c r="J110" s="55"/>
    </row>
    <row r="111" spans="1:10" ht="15.75" x14ac:dyDescent="0.25">
      <c r="A111" s="55"/>
      <c r="B111" s="67" t="s">
        <v>63</v>
      </c>
      <c r="C111" s="68"/>
      <c r="D111" s="69"/>
      <c r="E111" s="68"/>
      <c r="F111" s="70">
        <f t="shared" ref="F111:F114" si="4">C111*D111*E111</f>
        <v>0</v>
      </c>
      <c r="G111" s="63"/>
      <c r="H111" s="63"/>
      <c r="I111" s="71"/>
      <c r="J111" s="55"/>
    </row>
    <row r="112" spans="1:10" ht="15.75" x14ac:dyDescent="0.25">
      <c r="A112" s="55"/>
      <c r="B112" s="67" t="s">
        <v>64</v>
      </c>
      <c r="C112" s="68"/>
      <c r="D112" s="69"/>
      <c r="E112" s="68"/>
      <c r="F112" s="70">
        <f t="shared" si="4"/>
        <v>0</v>
      </c>
      <c r="G112" s="63"/>
      <c r="H112" s="63"/>
      <c r="I112" s="71"/>
      <c r="J112" s="55"/>
    </row>
    <row r="113" spans="1:10" ht="15.75" x14ac:dyDescent="0.25">
      <c r="A113" s="55"/>
      <c r="B113" s="67" t="s">
        <v>65</v>
      </c>
      <c r="C113" s="68"/>
      <c r="D113" s="69"/>
      <c r="E113" s="68"/>
      <c r="F113" s="70">
        <f t="shared" si="4"/>
        <v>0</v>
      </c>
      <c r="G113" s="63"/>
      <c r="H113" s="63"/>
      <c r="I113" s="71"/>
      <c r="J113" s="55"/>
    </row>
    <row r="114" spans="1:10" ht="15.75" x14ac:dyDescent="0.25">
      <c r="A114" s="55"/>
      <c r="B114" s="67" t="s">
        <v>66</v>
      </c>
      <c r="C114" s="68"/>
      <c r="D114" s="69"/>
      <c r="E114" s="68"/>
      <c r="F114" s="70">
        <f t="shared" si="4"/>
        <v>0</v>
      </c>
      <c r="G114" s="63"/>
      <c r="H114" s="63"/>
      <c r="I114" s="71"/>
      <c r="J114" s="55"/>
    </row>
    <row r="115" spans="1:10" ht="15.75" x14ac:dyDescent="0.25">
      <c r="A115" s="55"/>
      <c r="B115" s="72"/>
      <c r="C115" s="63"/>
      <c r="D115" s="63"/>
      <c r="E115" s="63"/>
      <c r="F115" s="63"/>
      <c r="G115" s="63"/>
      <c r="H115" s="63"/>
      <c r="I115" s="73">
        <f>SUM(F111:F114)</f>
        <v>0</v>
      </c>
      <c r="J115" s="55"/>
    </row>
    <row r="116" spans="1:10" ht="15.75" x14ac:dyDescent="0.25">
      <c r="A116" s="55"/>
      <c r="B116" s="63"/>
      <c r="C116" s="63"/>
      <c r="D116" s="63"/>
      <c r="E116" s="63"/>
      <c r="F116" s="63"/>
      <c r="G116" s="63"/>
      <c r="H116" s="63"/>
      <c r="I116" s="71"/>
      <c r="J116" s="55"/>
    </row>
    <row r="117" spans="1:10" ht="15.75" x14ac:dyDescent="0.25">
      <c r="A117" s="61"/>
      <c r="B117" s="74" t="s">
        <v>67</v>
      </c>
      <c r="C117" s="62" t="s">
        <v>60</v>
      </c>
      <c r="D117" s="77"/>
      <c r="E117" s="62"/>
      <c r="F117" s="62" t="s">
        <v>14</v>
      </c>
      <c r="G117" s="63"/>
      <c r="H117" s="63"/>
      <c r="I117" s="71"/>
      <c r="J117" s="55"/>
    </row>
    <row r="118" spans="1:10" ht="15.75" x14ac:dyDescent="0.25">
      <c r="A118" s="55"/>
      <c r="B118" s="67" t="s">
        <v>68</v>
      </c>
      <c r="C118" s="69"/>
      <c r="D118" s="78"/>
      <c r="E118" s="78"/>
      <c r="F118" s="70">
        <f>C118</f>
        <v>0</v>
      </c>
      <c r="G118" s="63"/>
      <c r="H118" s="63"/>
      <c r="I118" s="71"/>
      <c r="J118" s="55"/>
    </row>
    <row r="119" spans="1:10" ht="15.75" x14ac:dyDescent="0.25">
      <c r="A119" s="55"/>
      <c r="B119" s="67" t="s">
        <v>69</v>
      </c>
      <c r="C119" s="69"/>
      <c r="D119" s="78"/>
      <c r="E119" s="78"/>
      <c r="F119" s="70">
        <f t="shared" ref="F119:F121" si="5">C119</f>
        <v>0</v>
      </c>
      <c r="G119" s="63"/>
      <c r="H119" s="63"/>
      <c r="I119" s="71"/>
      <c r="J119" s="55"/>
    </row>
    <row r="120" spans="1:10" ht="15.75" x14ac:dyDescent="0.25">
      <c r="A120" s="55"/>
      <c r="B120" s="67" t="s">
        <v>70</v>
      </c>
      <c r="C120" s="69"/>
      <c r="D120" s="78"/>
      <c r="E120" s="78"/>
      <c r="F120" s="70">
        <f t="shared" si="5"/>
        <v>0</v>
      </c>
      <c r="G120" s="63"/>
      <c r="H120" s="63"/>
      <c r="I120" s="71"/>
      <c r="J120" s="55"/>
    </row>
    <row r="121" spans="1:10" ht="15.75" x14ac:dyDescent="0.25">
      <c r="A121" s="55"/>
      <c r="B121" s="67" t="s">
        <v>71</v>
      </c>
      <c r="C121" s="69"/>
      <c r="D121" s="78"/>
      <c r="E121" s="78"/>
      <c r="F121" s="70">
        <f t="shared" si="5"/>
        <v>0</v>
      </c>
      <c r="G121" s="63"/>
      <c r="H121" s="63"/>
      <c r="I121" s="71"/>
      <c r="J121" s="55"/>
    </row>
    <row r="122" spans="1:10" ht="15.75" x14ac:dyDescent="0.25">
      <c r="A122" s="55"/>
      <c r="B122" s="72"/>
      <c r="C122" s="63"/>
      <c r="D122" s="63"/>
      <c r="E122" s="63"/>
      <c r="F122" s="63"/>
      <c r="G122" s="63"/>
      <c r="H122" s="63"/>
      <c r="I122" s="73">
        <f>SUM(F118:F121)</f>
        <v>0</v>
      </c>
      <c r="J122" s="55"/>
    </row>
    <row r="123" spans="1:10" ht="15.75" x14ac:dyDescent="0.25">
      <c r="A123" s="55"/>
      <c r="B123" s="63"/>
      <c r="C123" s="63"/>
      <c r="D123" s="63"/>
      <c r="E123" s="63"/>
      <c r="F123" s="63"/>
      <c r="G123" s="63"/>
      <c r="H123" s="63"/>
      <c r="I123" s="71"/>
      <c r="J123" s="55"/>
    </row>
    <row r="124" spans="1:10" ht="15.75" x14ac:dyDescent="0.25">
      <c r="A124" s="61"/>
      <c r="B124" s="79" t="s">
        <v>72</v>
      </c>
      <c r="C124" s="62" t="s">
        <v>73</v>
      </c>
      <c r="D124" s="62" t="s">
        <v>60</v>
      </c>
      <c r="E124" s="62" t="s">
        <v>45</v>
      </c>
      <c r="F124" s="62" t="s">
        <v>14</v>
      </c>
      <c r="G124" s="63"/>
      <c r="H124" s="63"/>
      <c r="I124" s="71"/>
      <c r="J124" s="55"/>
    </row>
    <row r="125" spans="1:10" ht="15.75" x14ac:dyDescent="0.25">
      <c r="A125" s="55"/>
      <c r="B125" s="67" t="s">
        <v>74</v>
      </c>
      <c r="C125" s="68"/>
      <c r="D125" s="69"/>
      <c r="E125" s="68"/>
      <c r="F125" s="70">
        <f t="shared" ref="F125:F129" si="6">C125*D125*E125</f>
        <v>0</v>
      </c>
      <c r="G125" s="63"/>
      <c r="H125" s="63"/>
      <c r="I125" s="71"/>
      <c r="J125" s="55"/>
    </row>
    <row r="126" spans="1:10" ht="15.75" x14ac:dyDescent="0.25">
      <c r="A126" s="55"/>
      <c r="B126" s="67" t="s">
        <v>75</v>
      </c>
      <c r="C126" s="68"/>
      <c r="D126" s="69"/>
      <c r="E126" s="68"/>
      <c r="F126" s="70">
        <f t="shared" si="6"/>
        <v>0</v>
      </c>
      <c r="G126" s="63"/>
      <c r="H126" s="63"/>
      <c r="I126" s="71"/>
      <c r="J126" s="55"/>
    </row>
    <row r="127" spans="1:10" ht="15.75" x14ac:dyDescent="0.25">
      <c r="A127" s="55"/>
      <c r="B127" s="67" t="s">
        <v>76</v>
      </c>
      <c r="C127" s="68"/>
      <c r="D127" s="69"/>
      <c r="E127" s="68"/>
      <c r="F127" s="70">
        <f t="shared" si="6"/>
        <v>0</v>
      </c>
      <c r="G127" s="63"/>
      <c r="H127" s="63"/>
      <c r="I127" s="71"/>
      <c r="J127" s="55"/>
    </row>
    <row r="128" spans="1:10" ht="15.75" x14ac:dyDescent="0.25">
      <c r="A128" s="55"/>
      <c r="B128" s="67" t="s">
        <v>77</v>
      </c>
      <c r="C128" s="68"/>
      <c r="D128" s="69"/>
      <c r="E128" s="68"/>
      <c r="F128" s="70">
        <f t="shared" si="6"/>
        <v>0</v>
      </c>
      <c r="G128" s="63"/>
      <c r="H128" s="63"/>
      <c r="I128" s="71"/>
      <c r="J128" s="55"/>
    </row>
    <row r="129" spans="1:10" ht="15.75" x14ac:dyDescent="0.25">
      <c r="A129" s="55"/>
      <c r="B129" s="67" t="s">
        <v>78</v>
      </c>
      <c r="C129" s="68"/>
      <c r="D129" s="69"/>
      <c r="E129" s="68"/>
      <c r="F129" s="70">
        <f t="shared" si="6"/>
        <v>0</v>
      </c>
      <c r="G129" s="63"/>
      <c r="H129" s="63"/>
      <c r="I129" s="71"/>
      <c r="J129" s="55"/>
    </row>
    <row r="130" spans="1:10" ht="15.75" x14ac:dyDescent="0.25">
      <c r="A130" s="55"/>
      <c r="B130" s="72"/>
      <c r="C130" s="63"/>
      <c r="D130" s="63"/>
      <c r="E130" s="63"/>
      <c r="F130" s="63"/>
      <c r="G130" s="63"/>
      <c r="H130" s="63"/>
      <c r="I130" s="73">
        <f>SUM(F125:F129)</f>
        <v>0</v>
      </c>
      <c r="J130" s="55"/>
    </row>
    <row r="131" spans="1:10" ht="15.75" x14ac:dyDescent="0.25">
      <c r="A131" s="55"/>
      <c r="B131" s="72"/>
      <c r="C131" s="63"/>
      <c r="D131" s="63"/>
      <c r="E131" s="63"/>
      <c r="F131" s="63"/>
      <c r="G131" s="63"/>
      <c r="H131" s="63"/>
      <c r="I131" s="71"/>
      <c r="J131" s="55"/>
    </row>
    <row r="132" spans="1:10" ht="16.5" thickBot="1" x14ac:dyDescent="0.3">
      <c r="A132" s="55"/>
      <c r="B132" s="63"/>
      <c r="C132" s="63"/>
      <c r="D132" s="63"/>
      <c r="E132" s="63"/>
      <c r="F132" s="63"/>
      <c r="G132" s="63"/>
      <c r="H132" s="63"/>
      <c r="I132" s="71"/>
      <c r="J132" s="55"/>
    </row>
    <row r="133" spans="1:10" ht="19.5" thickBot="1" x14ac:dyDescent="0.35">
      <c r="A133" s="80"/>
      <c r="B133" s="130" t="s">
        <v>79</v>
      </c>
      <c r="C133" s="130"/>
      <c r="D133" s="130"/>
      <c r="E133" s="81"/>
      <c r="F133" s="81"/>
      <c r="G133" s="81"/>
      <c r="H133" s="81"/>
      <c r="I133" s="82"/>
      <c r="J133" s="83"/>
    </row>
    <row r="134" spans="1:10" ht="15.75" x14ac:dyDescent="0.25">
      <c r="A134" s="55"/>
      <c r="B134" s="63"/>
      <c r="C134" s="63"/>
      <c r="D134" s="63"/>
      <c r="E134" s="63"/>
      <c r="F134" s="63"/>
      <c r="G134" s="63"/>
      <c r="H134" s="63"/>
      <c r="I134" s="60" t="s">
        <v>41</v>
      </c>
      <c r="J134" s="55"/>
    </row>
    <row r="135" spans="1:10" ht="15.75" x14ac:dyDescent="0.25">
      <c r="A135" s="55"/>
      <c r="B135" s="63"/>
      <c r="C135" s="63"/>
      <c r="D135" s="63"/>
      <c r="E135" s="63"/>
      <c r="F135" s="63"/>
      <c r="G135" s="63"/>
      <c r="H135" s="63"/>
      <c r="I135" s="60"/>
      <c r="J135" s="55"/>
    </row>
    <row r="136" spans="1:10" ht="15.75" x14ac:dyDescent="0.25">
      <c r="A136" s="61"/>
      <c r="B136" s="62" t="s">
        <v>42</v>
      </c>
      <c r="C136" s="62" t="s">
        <v>43</v>
      </c>
      <c r="D136" s="62" t="s">
        <v>44</v>
      </c>
      <c r="E136" s="62" t="s">
        <v>45</v>
      </c>
      <c r="F136" s="62" t="s">
        <v>80</v>
      </c>
      <c r="G136" s="62" t="s">
        <v>81</v>
      </c>
      <c r="H136" s="62" t="s">
        <v>14</v>
      </c>
      <c r="I136" s="71"/>
      <c r="J136" s="55"/>
    </row>
    <row r="137" spans="1:10" ht="15.75" x14ac:dyDescent="0.25">
      <c r="A137" s="55"/>
      <c r="B137" s="67" t="s">
        <v>46</v>
      </c>
      <c r="C137" s="68"/>
      <c r="D137" s="69"/>
      <c r="E137" s="68"/>
      <c r="F137" s="70">
        <f>C137*D137*E137</f>
        <v>0</v>
      </c>
      <c r="G137" s="84"/>
      <c r="H137" s="70">
        <f>F137*G137</f>
        <v>0</v>
      </c>
      <c r="I137" s="71"/>
      <c r="J137" s="55"/>
    </row>
    <row r="138" spans="1:10" ht="15.75" x14ac:dyDescent="0.25">
      <c r="A138" s="55"/>
      <c r="B138" s="67" t="s">
        <v>47</v>
      </c>
      <c r="C138" s="68"/>
      <c r="D138" s="69"/>
      <c r="E138" s="68"/>
      <c r="F138" s="70">
        <f t="shared" ref="F138:F140" si="7">C138*D138*E138</f>
        <v>0</v>
      </c>
      <c r="G138" s="84"/>
      <c r="H138" s="70">
        <f t="shared" ref="H138:H140" si="8">F138*G138</f>
        <v>0</v>
      </c>
      <c r="I138" s="71"/>
      <c r="J138" s="55"/>
    </row>
    <row r="139" spans="1:10" ht="15.75" x14ac:dyDescent="0.25">
      <c r="A139" s="55"/>
      <c r="B139" s="67" t="s">
        <v>48</v>
      </c>
      <c r="C139" s="68"/>
      <c r="D139" s="69"/>
      <c r="E139" s="68"/>
      <c r="F139" s="70">
        <f t="shared" si="7"/>
        <v>0</v>
      </c>
      <c r="G139" s="84"/>
      <c r="H139" s="70">
        <f t="shared" si="8"/>
        <v>0</v>
      </c>
      <c r="I139" s="71"/>
      <c r="J139" s="55"/>
    </row>
    <row r="140" spans="1:10" ht="15.75" x14ac:dyDescent="0.25">
      <c r="A140" s="55"/>
      <c r="B140" s="67" t="s">
        <v>49</v>
      </c>
      <c r="C140" s="68"/>
      <c r="D140" s="69"/>
      <c r="E140" s="68"/>
      <c r="F140" s="70">
        <f t="shared" si="7"/>
        <v>0</v>
      </c>
      <c r="G140" s="84"/>
      <c r="H140" s="70">
        <f t="shared" si="8"/>
        <v>0</v>
      </c>
      <c r="I140" s="71"/>
      <c r="J140" s="55"/>
    </row>
    <row r="141" spans="1:10" ht="15.75" x14ac:dyDescent="0.25">
      <c r="A141" s="55"/>
      <c r="B141" s="72"/>
      <c r="C141" s="63"/>
      <c r="D141" s="63"/>
      <c r="E141" s="63"/>
      <c r="F141" s="63"/>
      <c r="G141" s="63"/>
      <c r="H141" s="63"/>
      <c r="I141" s="73">
        <f>SUM(H137:H140)</f>
        <v>0</v>
      </c>
      <c r="J141" s="55"/>
    </row>
    <row r="142" spans="1:10" ht="15.75" x14ac:dyDescent="0.25">
      <c r="A142" s="55"/>
      <c r="B142" s="72"/>
      <c r="C142" s="63"/>
      <c r="D142" s="63"/>
      <c r="E142" s="63"/>
      <c r="F142" s="63"/>
      <c r="G142" s="63"/>
      <c r="H142" s="63"/>
      <c r="I142" s="71"/>
      <c r="J142" s="55"/>
    </row>
    <row r="143" spans="1:10" ht="47.25" x14ac:dyDescent="0.25">
      <c r="A143" s="61"/>
      <c r="B143" s="76" t="s">
        <v>82</v>
      </c>
      <c r="C143" s="62" t="s">
        <v>59</v>
      </c>
      <c r="D143" s="62" t="s">
        <v>60</v>
      </c>
      <c r="E143" s="62" t="s">
        <v>45</v>
      </c>
      <c r="F143" s="62" t="s">
        <v>14</v>
      </c>
      <c r="G143" s="62" t="s">
        <v>81</v>
      </c>
      <c r="H143" s="62" t="s">
        <v>14</v>
      </c>
      <c r="I143" s="71"/>
      <c r="J143" s="55"/>
    </row>
    <row r="144" spans="1:10" ht="15.75" x14ac:dyDescent="0.25">
      <c r="A144" s="55"/>
      <c r="B144" s="67" t="s">
        <v>46</v>
      </c>
      <c r="C144" s="68"/>
      <c r="D144" s="69"/>
      <c r="E144" s="68"/>
      <c r="F144" s="70">
        <f>C144*D144*E144</f>
        <v>0</v>
      </c>
      <c r="G144" s="84"/>
      <c r="H144" s="70">
        <f>F144*G144</f>
        <v>0</v>
      </c>
      <c r="I144" s="71"/>
      <c r="J144" s="55"/>
    </row>
    <row r="145" spans="1:10" ht="15.75" x14ac:dyDescent="0.25">
      <c r="A145" s="55"/>
      <c r="B145" s="67" t="s">
        <v>47</v>
      </c>
      <c r="C145" s="68"/>
      <c r="D145" s="69"/>
      <c r="E145" s="68"/>
      <c r="F145" s="70">
        <f t="shared" ref="F145:F147" si="9">C145*D145*E145</f>
        <v>0</v>
      </c>
      <c r="G145" s="84"/>
      <c r="H145" s="70">
        <f t="shared" ref="H145:H147" si="10">F145*G145</f>
        <v>0</v>
      </c>
      <c r="I145" s="71"/>
      <c r="J145" s="55"/>
    </row>
    <row r="146" spans="1:10" ht="15.75" x14ac:dyDescent="0.25">
      <c r="A146" s="55"/>
      <c r="B146" s="67" t="s">
        <v>48</v>
      </c>
      <c r="C146" s="68"/>
      <c r="D146" s="69"/>
      <c r="E146" s="68"/>
      <c r="F146" s="70">
        <f t="shared" si="9"/>
        <v>0</v>
      </c>
      <c r="G146" s="84"/>
      <c r="H146" s="70">
        <f t="shared" si="10"/>
        <v>0</v>
      </c>
      <c r="I146" s="71"/>
      <c r="J146" s="55"/>
    </row>
    <row r="147" spans="1:10" ht="15.75" x14ac:dyDescent="0.25">
      <c r="A147" s="55"/>
      <c r="B147" s="67" t="s">
        <v>49</v>
      </c>
      <c r="C147" s="68"/>
      <c r="D147" s="69"/>
      <c r="E147" s="68"/>
      <c r="F147" s="70">
        <f t="shared" si="9"/>
        <v>0</v>
      </c>
      <c r="G147" s="84"/>
      <c r="H147" s="70">
        <f t="shared" si="10"/>
        <v>0</v>
      </c>
      <c r="I147" s="71"/>
      <c r="J147" s="55"/>
    </row>
    <row r="148" spans="1:10" ht="15.75" x14ac:dyDescent="0.25">
      <c r="A148" s="55"/>
      <c r="B148" s="72"/>
      <c r="C148" s="63"/>
      <c r="D148" s="63"/>
      <c r="E148" s="63"/>
      <c r="F148" s="63"/>
      <c r="G148" s="63"/>
      <c r="H148" s="63"/>
      <c r="I148" s="73">
        <f>SUM(H144:H147)</f>
        <v>0</v>
      </c>
      <c r="J148" s="55"/>
    </row>
    <row r="149" spans="1:10" ht="15.75" x14ac:dyDescent="0.25">
      <c r="A149" s="55"/>
      <c r="B149" s="63"/>
      <c r="C149" s="63"/>
      <c r="D149" s="63"/>
      <c r="E149" s="63"/>
      <c r="F149" s="63"/>
      <c r="G149" s="63"/>
      <c r="H149" s="63"/>
      <c r="I149" s="71"/>
      <c r="J149" s="55"/>
    </row>
    <row r="150" spans="1:10" ht="47.25" x14ac:dyDescent="0.25">
      <c r="A150" s="61"/>
      <c r="B150" s="76" t="s">
        <v>83</v>
      </c>
      <c r="C150" s="62" t="s">
        <v>62</v>
      </c>
      <c r="D150" s="62" t="s">
        <v>60</v>
      </c>
      <c r="E150" s="62" t="s">
        <v>45</v>
      </c>
      <c r="F150" s="62" t="s">
        <v>14</v>
      </c>
      <c r="G150" s="62" t="s">
        <v>81</v>
      </c>
      <c r="H150" s="62" t="s">
        <v>14</v>
      </c>
      <c r="I150" s="71"/>
      <c r="J150" s="55"/>
    </row>
    <row r="151" spans="1:10" ht="15.75" x14ac:dyDescent="0.25">
      <c r="A151" s="55"/>
      <c r="B151" s="67" t="s">
        <v>63</v>
      </c>
      <c r="C151" s="68"/>
      <c r="D151" s="69"/>
      <c r="E151" s="68"/>
      <c r="F151" s="70">
        <f>C151*D151*E151</f>
        <v>0</v>
      </c>
      <c r="G151" s="84"/>
      <c r="H151" s="70">
        <f>F151*G151</f>
        <v>0</v>
      </c>
      <c r="I151" s="71"/>
      <c r="J151" s="55"/>
    </row>
    <row r="152" spans="1:10" ht="15.75" x14ac:dyDescent="0.25">
      <c r="A152" s="55"/>
      <c r="B152" s="67" t="s">
        <v>64</v>
      </c>
      <c r="C152" s="68"/>
      <c r="D152" s="69"/>
      <c r="E152" s="68"/>
      <c r="F152" s="70">
        <f t="shared" ref="F152:F154" si="11">C152*D152*E152</f>
        <v>0</v>
      </c>
      <c r="G152" s="84"/>
      <c r="H152" s="70">
        <f t="shared" ref="H152:H154" si="12">F152*G152</f>
        <v>0</v>
      </c>
      <c r="I152" s="71"/>
      <c r="J152" s="55"/>
    </row>
    <row r="153" spans="1:10" ht="15.75" x14ac:dyDescent="0.25">
      <c r="A153" s="55"/>
      <c r="B153" s="67" t="s">
        <v>65</v>
      </c>
      <c r="C153" s="68"/>
      <c r="D153" s="69"/>
      <c r="E153" s="68"/>
      <c r="F153" s="70">
        <f t="shared" si="11"/>
        <v>0</v>
      </c>
      <c r="G153" s="84"/>
      <c r="H153" s="70">
        <f t="shared" si="12"/>
        <v>0</v>
      </c>
      <c r="I153" s="71"/>
      <c r="J153" s="55"/>
    </row>
    <row r="154" spans="1:10" ht="15.75" x14ac:dyDescent="0.25">
      <c r="A154" s="55"/>
      <c r="B154" s="67" t="s">
        <v>66</v>
      </c>
      <c r="C154" s="68"/>
      <c r="D154" s="69"/>
      <c r="E154" s="68"/>
      <c r="F154" s="70">
        <f t="shared" si="11"/>
        <v>0</v>
      </c>
      <c r="G154" s="84"/>
      <c r="H154" s="70">
        <f t="shared" si="12"/>
        <v>0</v>
      </c>
      <c r="I154" s="71"/>
      <c r="J154" s="55"/>
    </row>
    <row r="155" spans="1:10" ht="15.75" x14ac:dyDescent="0.25">
      <c r="A155" s="55"/>
      <c r="B155" s="72"/>
      <c r="C155" s="63"/>
      <c r="D155" s="63"/>
      <c r="E155" s="63"/>
      <c r="F155" s="63"/>
      <c r="G155" s="63"/>
      <c r="H155" s="63"/>
      <c r="I155" s="73">
        <f>SUM(H151:H154)</f>
        <v>0</v>
      </c>
      <c r="J155" s="55"/>
    </row>
    <row r="156" spans="1:10" ht="15.75" x14ac:dyDescent="0.25">
      <c r="A156" s="55"/>
      <c r="B156" s="63"/>
      <c r="C156" s="63"/>
      <c r="D156" s="63"/>
      <c r="E156" s="63"/>
      <c r="F156" s="63"/>
      <c r="G156" s="63"/>
      <c r="H156" s="63"/>
      <c r="I156" s="71"/>
      <c r="J156" s="55"/>
    </row>
    <row r="157" spans="1:10" ht="31.5" x14ac:dyDescent="0.25">
      <c r="A157" s="61"/>
      <c r="B157" s="62" t="s">
        <v>84</v>
      </c>
      <c r="C157" s="62" t="s">
        <v>73</v>
      </c>
      <c r="D157" s="62" t="s">
        <v>60</v>
      </c>
      <c r="E157" s="62" t="s">
        <v>45</v>
      </c>
      <c r="F157" s="62" t="s">
        <v>14</v>
      </c>
      <c r="G157" s="62" t="s">
        <v>81</v>
      </c>
      <c r="H157" s="62" t="s">
        <v>14</v>
      </c>
      <c r="I157" s="71"/>
      <c r="J157" s="55"/>
    </row>
    <row r="158" spans="1:10" ht="15.75" x14ac:dyDescent="0.25">
      <c r="A158" s="55"/>
      <c r="B158" s="67" t="s">
        <v>85</v>
      </c>
      <c r="C158" s="68"/>
      <c r="D158" s="69"/>
      <c r="E158" s="68"/>
      <c r="F158" s="70">
        <f>C158*D158*E158</f>
        <v>0</v>
      </c>
      <c r="G158" s="84"/>
      <c r="H158" s="70">
        <f>F158*G158</f>
        <v>0</v>
      </c>
      <c r="I158" s="71"/>
      <c r="J158" s="55"/>
    </row>
    <row r="159" spans="1:10" ht="15.75" x14ac:dyDescent="0.25">
      <c r="A159" s="55"/>
      <c r="B159" s="67" t="s">
        <v>75</v>
      </c>
      <c r="C159" s="68"/>
      <c r="D159" s="69"/>
      <c r="E159" s="68"/>
      <c r="F159" s="70">
        <f t="shared" ref="F159:F162" si="13">C159*D159*E159</f>
        <v>0</v>
      </c>
      <c r="G159" s="84"/>
      <c r="H159" s="70">
        <f t="shared" ref="H159:H162" si="14">F159*G159</f>
        <v>0</v>
      </c>
      <c r="I159" s="71"/>
      <c r="J159" s="55"/>
    </row>
    <row r="160" spans="1:10" ht="15.75" x14ac:dyDescent="0.25">
      <c r="A160" s="55"/>
      <c r="B160" s="67" t="s">
        <v>76</v>
      </c>
      <c r="C160" s="68"/>
      <c r="D160" s="69"/>
      <c r="E160" s="68"/>
      <c r="F160" s="70">
        <f t="shared" si="13"/>
        <v>0</v>
      </c>
      <c r="G160" s="84"/>
      <c r="H160" s="70">
        <f t="shared" si="14"/>
        <v>0</v>
      </c>
      <c r="I160" s="71"/>
      <c r="J160" s="55"/>
    </row>
    <row r="161" spans="1:10" ht="15.75" x14ac:dyDescent="0.25">
      <c r="A161" s="55"/>
      <c r="B161" s="67" t="s">
        <v>77</v>
      </c>
      <c r="C161" s="68"/>
      <c r="D161" s="69"/>
      <c r="E161" s="68"/>
      <c r="F161" s="70">
        <f t="shared" si="13"/>
        <v>0</v>
      </c>
      <c r="G161" s="84"/>
      <c r="H161" s="70">
        <f t="shared" si="14"/>
        <v>0</v>
      </c>
      <c r="I161" s="71"/>
      <c r="J161" s="55"/>
    </row>
    <row r="162" spans="1:10" ht="15.75" x14ac:dyDescent="0.25">
      <c r="A162" s="55"/>
      <c r="B162" s="67" t="s">
        <v>78</v>
      </c>
      <c r="C162" s="68"/>
      <c r="D162" s="69"/>
      <c r="E162" s="68"/>
      <c r="F162" s="70">
        <f t="shared" si="13"/>
        <v>0</v>
      </c>
      <c r="G162" s="84"/>
      <c r="H162" s="70">
        <f t="shared" si="14"/>
        <v>0</v>
      </c>
      <c r="I162" s="71"/>
      <c r="J162" s="55"/>
    </row>
    <row r="163" spans="1:10" ht="15.75" x14ac:dyDescent="0.25">
      <c r="A163" s="55"/>
      <c r="B163" s="72"/>
      <c r="C163" s="63"/>
      <c r="D163" s="63"/>
      <c r="E163" s="63"/>
      <c r="F163" s="63"/>
      <c r="G163" s="63"/>
      <c r="H163" s="63"/>
      <c r="I163" s="73">
        <f>SUM(H158:H162)</f>
        <v>0</v>
      </c>
      <c r="J163" s="55"/>
    </row>
    <row r="164" spans="1:10" ht="15.75" x14ac:dyDescent="0.25">
      <c r="A164" s="55"/>
      <c r="B164" s="63"/>
      <c r="C164" s="63"/>
      <c r="D164" s="63"/>
      <c r="E164" s="63"/>
      <c r="F164" s="63"/>
      <c r="G164" s="63"/>
      <c r="H164" s="63"/>
      <c r="I164" s="71"/>
      <c r="J164" s="55"/>
    </row>
    <row r="165" spans="1:10" ht="31.5" customHeight="1" x14ac:dyDescent="0.25">
      <c r="A165" s="131" t="s">
        <v>86</v>
      </c>
      <c r="B165" s="76" t="s">
        <v>87</v>
      </c>
      <c r="C165" s="62" t="s">
        <v>60</v>
      </c>
      <c r="D165" s="77"/>
      <c r="E165" s="62"/>
      <c r="F165" s="62" t="s">
        <v>14</v>
      </c>
      <c r="G165" s="62" t="s">
        <v>81</v>
      </c>
      <c r="H165" s="62" t="s">
        <v>14</v>
      </c>
      <c r="I165" s="71"/>
      <c r="J165" s="55"/>
    </row>
    <row r="166" spans="1:10" ht="15.75" x14ac:dyDescent="0.25">
      <c r="A166" s="131"/>
      <c r="B166" s="67" t="s">
        <v>88</v>
      </c>
      <c r="C166" s="69"/>
      <c r="D166" s="78"/>
      <c r="E166" s="78"/>
      <c r="F166" s="70">
        <f>C166</f>
        <v>0</v>
      </c>
      <c r="G166" s="84"/>
      <c r="H166" s="70">
        <f>F166*G166</f>
        <v>0</v>
      </c>
      <c r="I166" s="71"/>
      <c r="J166" s="55"/>
    </row>
    <row r="167" spans="1:10" ht="15.75" x14ac:dyDescent="0.25">
      <c r="A167" s="131"/>
      <c r="B167" s="67" t="s">
        <v>69</v>
      </c>
      <c r="C167" s="69"/>
      <c r="D167" s="78"/>
      <c r="E167" s="78"/>
      <c r="F167" s="70">
        <f t="shared" ref="F167:F169" si="15">C167</f>
        <v>0</v>
      </c>
      <c r="G167" s="84"/>
      <c r="H167" s="70">
        <f t="shared" ref="H167:H169" si="16">F167*G167</f>
        <v>0</v>
      </c>
      <c r="I167" s="71"/>
      <c r="J167" s="55"/>
    </row>
    <row r="168" spans="1:10" ht="15.75" x14ac:dyDescent="0.25">
      <c r="A168" s="131"/>
      <c r="B168" s="67" t="s">
        <v>70</v>
      </c>
      <c r="C168" s="69"/>
      <c r="D168" s="78"/>
      <c r="E168" s="78"/>
      <c r="F168" s="70">
        <f t="shared" si="15"/>
        <v>0</v>
      </c>
      <c r="G168" s="84"/>
      <c r="H168" s="70">
        <f t="shared" si="16"/>
        <v>0</v>
      </c>
      <c r="I168" s="71"/>
      <c r="J168" s="55"/>
    </row>
    <row r="169" spans="1:10" ht="15.75" x14ac:dyDescent="0.25">
      <c r="A169" s="131"/>
      <c r="B169" s="67" t="s">
        <v>71</v>
      </c>
      <c r="C169" s="69"/>
      <c r="D169" s="78"/>
      <c r="E169" s="78"/>
      <c r="F169" s="70">
        <f t="shared" si="15"/>
        <v>0</v>
      </c>
      <c r="G169" s="84"/>
      <c r="H169" s="70">
        <f t="shared" si="16"/>
        <v>0</v>
      </c>
      <c r="I169" s="71"/>
      <c r="J169" s="55"/>
    </row>
    <row r="170" spans="1:10" ht="15.75" x14ac:dyDescent="0.25">
      <c r="A170" s="131"/>
      <c r="B170" s="72"/>
      <c r="C170" s="63"/>
      <c r="D170" s="63"/>
      <c r="E170" s="63"/>
      <c r="F170" s="63"/>
      <c r="G170" s="63"/>
      <c r="H170" s="63"/>
      <c r="I170" s="73">
        <f>SUM(H166:H169)</f>
        <v>0</v>
      </c>
      <c r="J170" s="55"/>
    </row>
    <row r="171" spans="1:10" ht="15.75" x14ac:dyDescent="0.25">
      <c r="A171" s="131"/>
      <c r="B171" s="72"/>
      <c r="C171" s="63"/>
      <c r="D171" s="63"/>
      <c r="E171" s="63"/>
      <c r="F171" s="63"/>
      <c r="G171" s="63"/>
      <c r="H171" s="63"/>
      <c r="I171" s="71"/>
      <c r="J171" s="55"/>
    </row>
    <row r="172" spans="1:10" ht="18.75" x14ac:dyDescent="0.3">
      <c r="A172" s="55"/>
      <c r="B172" s="72"/>
      <c r="C172" s="63"/>
      <c r="D172" s="63"/>
      <c r="E172" s="63"/>
      <c r="F172" s="63"/>
      <c r="G172" s="63"/>
      <c r="H172" s="85" t="s">
        <v>89</v>
      </c>
      <c r="I172" s="86">
        <f>SUM(I82:I171)</f>
        <v>0</v>
      </c>
      <c r="J172" s="55"/>
    </row>
    <row r="173" spans="1:10" ht="18.75" x14ac:dyDescent="0.3">
      <c r="A173" s="55"/>
      <c r="B173" s="72"/>
      <c r="C173" s="63"/>
      <c r="D173" s="63"/>
      <c r="E173" s="63"/>
      <c r="F173" s="63"/>
      <c r="G173" s="63"/>
      <c r="H173" s="87"/>
      <c r="I173" s="88"/>
      <c r="J173" s="55"/>
    </row>
    <row r="174" spans="1:10" ht="18.75" x14ac:dyDescent="0.3">
      <c r="A174" s="55"/>
      <c r="B174" s="72"/>
      <c r="C174" s="63"/>
      <c r="D174" s="63"/>
      <c r="E174" s="63"/>
      <c r="F174" s="63"/>
      <c r="G174" s="63"/>
      <c r="H174" s="87"/>
      <c r="I174" s="88"/>
      <c r="J174" s="55"/>
    </row>
    <row r="175" spans="1:10" ht="16.5" thickBot="1" x14ac:dyDescent="0.3">
      <c r="A175" s="55"/>
      <c r="B175" s="63"/>
      <c r="C175" s="63"/>
      <c r="D175" s="63"/>
      <c r="E175" s="63"/>
      <c r="F175" s="63"/>
      <c r="G175" s="63"/>
      <c r="H175" s="89"/>
      <c r="I175" s="90"/>
      <c r="J175" s="55"/>
    </row>
    <row r="176" spans="1:10" ht="21.75" thickBot="1" x14ac:dyDescent="0.4">
      <c r="A176" s="53"/>
      <c r="B176" s="91" t="s">
        <v>90</v>
      </c>
      <c r="C176" s="63"/>
      <c r="D176" s="63"/>
      <c r="E176" s="63"/>
      <c r="F176" s="63"/>
      <c r="G176" s="63"/>
      <c r="H176" s="63"/>
      <c r="I176" s="71"/>
      <c r="J176" s="55"/>
    </row>
    <row r="177" spans="1:10" ht="14.25" customHeight="1" x14ac:dyDescent="0.35">
      <c r="A177" s="55"/>
      <c r="B177" s="92"/>
      <c r="C177" s="63"/>
      <c r="D177" s="63"/>
      <c r="E177" s="63"/>
      <c r="F177" s="63"/>
      <c r="G177" s="63"/>
      <c r="H177" s="63"/>
      <c r="I177" s="60" t="s">
        <v>41</v>
      </c>
      <c r="J177" s="55"/>
    </row>
    <row r="178" spans="1:10" ht="15.75" x14ac:dyDescent="0.25">
      <c r="A178" s="55"/>
      <c r="B178" s="93" t="s">
        <v>91</v>
      </c>
      <c r="C178" s="94"/>
      <c r="D178" s="94"/>
      <c r="E178" s="94"/>
      <c r="F178" s="95" t="s">
        <v>14</v>
      </c>
      <c r="G178" s="95"/>
      <c r="H178" s="95"/>
      <c r="I178" s="71"/>
      <c r="J178" s="55"/>
    </row>
    <row r="179" spans="1:10" ht="15.75" x14ac:dyDescent="0.25">
      <c r="A179" s="55"/>
      <c r="B179" s="96" t="s">
        <v>92</v>
      </c>
      <c r="C179" s="55"/>
      <c r="D179" s="55"/>
      <c r="E179" s="55"/>
      <c r="F179" s="55"/>
      <c r="G179" s="55"/>
      <c r="H179" s="55"/>
      <c r="I179" s="71"/>
      <c r="J179" s="55"/>
    </row>
    <row r="180" spans="1:10" ht="15.75" x14ac:dyDescent="0.25">
      <c r="A180" s="55"/>
      <c r="B180" s="97" t="s">
        <v>93</v>
      </c>
      <c r="C180" s="98"/>
      <c r="D180" s="98"/>
      <c r="E180" s="98"/>
      <c r="F180" s="69"/>
      <c r="G180" s="63"/>
      <c r="H180" s="63"/>
      <c r="I180" s="71"/>
      <c r="J180" s="55"/>
    </row>
    <row r="181" spans="1:10" ht="15.75" x14ac:dyDescent="0.25">
      <c r="A181" s="55"/>
      <c r="B181" s="99" t="s">
        <v>94</v>
      </c>
      <c r="C181" s="98"/>
      <c r="D181" s="98"/>
      <c r="E181" s="100"/>
      <c r="F181" s="101"/>
      <c r="G181" s="63"/>
      <c r="H181" s="63"/>
      <c r="I181" s="71"/>
      <c r="J181" s="55"/>
    </row>
    <row r="182" spans="1:10" ht="15.75" x14ac:dyDescent="0.25">
      <c r="A182" s="55"/>
      <c r="B182" s="99" t="s">
        <v>95</v>
      </c>
      <c r="C182" s="98"/>
      <c r="D182" s="98"/>
      <c r="E182" s="100"/>
      <c r="F182" s="69"/>
      <c r="G182" s="63"/>
      <c r="H182" s="63"/>
      <c r="I182" s="71"/>
      <c r="J182" s="55"/>
    </row>
    <row r="183" spans="1:10" ht="15.75" x14ac:dyDescent="0.25">
      <c r="A183" s="55"/>
      <c r="B183" s="99" t="s">
        <v>96</v>
      </c>
      <c r="C183" s="98"/>
      <c r="D183" s="98"/>
      <c r="E183" s="100"/>
      <c r="F183" s="69"/>
      <c r="G183" s="63"/>
      <c r="H183" s="63"/>
      <c r="I183" s="71"/>
      <c r="J183" s="55"/>
    </row>
    <row r="184" spans="1:10" ht="15.75" x14ac:dyDescent="0.25">
      <c r="A184" s="55"/>
      <c r="B184" s="99" t="s">
        <v>97</v>
      </c>
      <c r="C184" s="98"/>
      <c r="D184" s="98"/>
      <c r="E184" s="100"/>
      <c r="F184" s="69"/>
      <c r="G184" s="63"/>
      <c r="H184" s="63"/>
      <c r="I184" s="71"/>
      <c r="J184" s="55"/>
    </row>
    <row r="185" spans="1:10" ht="15.75" x14ac:dyDescent="0.25">
      <c r="A185" s="55"/>
      <c r="B185" s="99" t="s">
        <v>98</v>
      </c>
      <c r="C185" s="98"/>
      <c r="D185" s="98"/>
      <c r="E185" s="100"/>
      <c r="F185" s="69"/>
      <c r="G185" s="63"/>
      <c r="H185" s="63"/>
      <c r="I185" s="71"/>
      <c r="J185" s="55"/>
    </row>
    <row r="186" spans="1:10" ht="15.75" x14ac:dyDescent="0.25">
      <c r="A186" s="55"/>
      <c r="B186" s="97" t="s">
        <v>99</v>
      </c>
      <c r="C186" s="98"/>
      <c r="D186" s="98"/>
      <c r="E186" s="100"/>
      <c r="F186" s="69"/>
      <c r="G186" s="63"/>
      <c r="H186" s="63"/>
      <c r="I186" s="71"/>
      <c r="J186" s="55"/>
    </row>
    <row r="187" spans="1:10" ht="15.75" x14ac:dyDescent="0.25">
      <c r="A187" s="55"/>
      <c r="B187" s="102"/>
      <c r="C187" s="63"/>
      <c r="D187" s="63"/>
      <c r="E187" s="63"/>
      <c r="F187" s="63"/>
      <c r="G187" s="63"/>
      <c r="H187" s="63"/>
      <c r="I187" s="103">
        <f>SUM(F180:F186)</f>
        <v>0</v>
      </c>
      <c r="J187" s="104"/>
    </row>
    <row r="188" spans="1:10" ht="15.75" x14ac:dyDescent="0.25">
      <c r="A188" s="55"/>
      <c r="B188" s="63"/>
      <c r="C188" s="63"/>
      <c r="D188" s="63"/>
      <c r="E188" s="63"/>
      <c r="F188" s="63"/>
      <c r="G188" s="63"/>
      <c r="H188" s="63"/>
      <c r="I188" s="71"/>
      <c r="J188" s="55"/>
    </row>
    <row r="189" spans="1:10" ht="15.75" x14ac:dyDescent="0.25">
      <c r="A189" s="55"/>
      <c r="B189" s="93" t="s">
        <v>100</v>
      </c>
      <c r="C189" s="94"/>
      <c r="D189" s="94"/>
      <c r="E189" s="94"/>
      <c r="F189" s="95" t="s">
        <v>14</v>
      </c>
      <c r="G189" s="95"/>
      <c r="H189" s="95"/>
      <c r="I189" s="71"/>
      <c r="J189" s="55"/>
    </row>
    <row r="190" spans="1:10" ht="15.75" x14ac:dyDescent="0.25">
      <c r="A190" s="55"/>
      <c r="B190" s="99" t="s">
        <v>101</v>
      </c>
      <c r="C190" s="98"/>
      <c r="D190" s="98"/>
      <c r="E190" s="100"/>
      <c r="F190" s="69"/>
      <c r="G190" s="63"/>
      <c r="H190" s="63"/>
      <c r="I190" s="71"/>
      <c r="J190" s="55"/>
    </row>
    <row r="191" spans="1:10" ht="15.75" x14ac:dyDescent="0.25">
      <c r="A191" s="55"/>
      <c r="B191" s="105" t="s">
        <v>102</v>
      </c>
      <c r="C191" s="98"/>
      <c r="D191" s="98"/>
      <c r="E191" s="100"/>
      <c r="F191" s="69"/>
      <c r="G191" s="63"/>
      <c r="H191" s="63"/>
      <c r="I191" s="71"/>
      <c r="J191" s="55"/>
    </row>
    <row r="192" spans="1:10" ht="31.5" x14ac:dyDescent="0.25">
      <c r="A192" s="55"/>
      <c r="B192" s="105" t="s">
        <v>103</v>
      </c>
      <c r="C192" s="98"/>
      <c r="D192" s="98"/>
      <c r="E192" s="100"/>
      <c r="F192" s="69"/>
      <c r="G192" s="63"/>
      <c r="H192" s="63"/>
      <c r="I192" s="71"/>
      <c r="J192" s="55"/>
    </row>
    <row r="193" spans="1:10" ht="15.75" x14ac:dyDescent="0.25">
      <c r="A193" s="55"/>
      <c r="B193" s="105" t="s">
        <v>104</v>
      </c>
      <c r="C193" s="98"/>
      <c r="D193" s="106"/>
      <c r="E193" s="100"/>
      <c r="F193" s="69"/>
      <c r="G193" s="63"/>
      <c r="H193" s="63"/>
      <c r="I193" s="71"/>
      <c r="J193" s="55"/>
    </row>
    <row r="194" spans="1:10" ht="15.75" x14ac:dyDescent="0.25">
      <c r="A194" s="55"/>
      <c r="B194" s="105" t="s">
        <v>105</v>
      </c>
      <c r="C194" s="98"/>
      <c r="D194" s="106"/>
      <c r="E194" s="100"/>
      <c r="F194" s="69"/>
      <c r="G194" s="63"/>
      <c r="H194" s="63"/>
      <c r="I194" s="71"/>
      <c r="J194" s="55"/>
    </row>
    <row r="195" spans="1:10" ht="15.75" x14ac:dyDescent="0.25">
      <c r="A195" s="55"/>
      <c r="B195" s="105" t="s">
        <v>106</v>
      </c>
      <c r="C195" s="98"/>
      <c r="D195" s="106"/>
      <c r="E195" s="100"/>
      <c r="F195" s="69"/>
      <c r="G195" s="63"/>
      <c r="H195" s="63"/>
      <c r="I195" s="71"/>
      <c r="J195" s="55"/>
    </row>
    <row r="196" spans="1:10" ht="15.75" x14ac:dyDescent="0.25">
      <c r="A196" s="55"/>
      <c r="B196" s="105" t="s">
        <v>107</v>
      </c>
      <c r="C196" s="98"/>
      <c r="D196" s="106"/>
      <c r="E196" s="100"/>
      <c r="F196" s="69"/>
      <c r="G196" s="63"/>
      <c r="H196" s="63"/>
      <c r="I196" s="71"/>
      <c r="J196" s="55"/>
    </row>
    <row r="197" spans="1:10" ht="15.75" x14ac:dyDescent="0.25">
      <c r="A197" s="55"/>
      <c r="B197" s="105" t="s">
        <v>108</v>
      </c>
      <c r="C197" s="98"/>
      <c r="D197" s="106"/>
      <c r="E197" s="100"/>
      <c r="F197" s="69"/>
      <c r="G197" s="63"/>
      <c r="H197" s="63"/>
      <c r="I197" s="71"/>
      <c r="J197" s="55"/>
    </row>
    <row r="198" spans="1:10" ht="31.5" x14ac:dyDescent="0.25">
      <c r="A198" s="55"/>
      <c r="B198" s="105" t="s">
        <v>109</v>
      </c>
      <c r="C198" s="98"/>
      <c r="D198" s="106"/>
      <c r="E198" s="100"/>
      <c r="F198" s="69"/>
      <c r="G198" s="63"/>
      <c r="H198" s="63"/>
      <c r="I198" s="71"/>
      <c r="J198" s="55"/>
    </row>
    <row r="199" spans="1:10" ht="15.75" x14ac:dyDescent="0.25">
      <c r="A199" s="55"/>
      <c r="B199" s="105" t="s">
        <v>110</v>
      </c>
      <c r="C199" s="98"/>
      <c r="D199" s="106"/>
      <c r="E199" s="100"/>
      <c r="F199" s="69"/>
      <c r="G199" s="63"/>
      <c r="H199" s="63"/>
      <c r="I199" s="71"/>
      <c r="J199" s="55"/>
    </row>
    <row r="200" spans="1:10" ht="15.75" x14ac:dyDescent="0.25">
      <c r="A200" s="55"/>
      <c r="B200" s="105" t="s">
        <v>111</v>
      </c>
      <c r="C200" s="98"/>
      <c r="D200" s="106"/>
      <c r="E200" s="100"/>
      <c r="F200" s="69"/>
      <c r="G200" s="63"/>
      <c r="H200" s="63"/>
      <c r="I200" s="71"/>
      <c r="J200" s="55"/>
    </row>
    <row r="201" spans="1:10" ht="15.75" x14ac:dyDescent="0.25">
      <c r="A201" s="55"/>
      <c r="B201" s="105" t="s">
        <v>112</v>
      </c>
      <c r="C201" s="98"/>
      <c r="D201" s="106"/>
      <c r="E201" s="100"/>
      <c r="F201" s="69"/>
      <c r="G201" s="63"/>
      <c r="H201" s="63"/>
      <c r="I201" s="71"/>
      <c r="J201" s="55"/>
    </row>
    <row r="202" spans="1:10" ht="31.5" x14ac:dyDescent="0.25">
      <c r="A202" s="55"/>
      <c r="B202" s="105" t="s">
        <v>113</v>
      </c>
      <c r="C202" s="98"/>
      <c r="D202" s="106"/>
      <c r="E202" s="100"/>
      <c r="F202" s="69"/>
      <c r="G202" s="63"/>
      <c r="H202" s="63"/>
      <c r="I202" s="71"/>
      <c r="J202" s="55"/>
    </row>
    <row r="203" spans="1:10" ht="15.75" x14ac:dyDescent="0.25">
      <c r="A203" s="55"/>
      <c r="B203" s="105" t="s">
        <v>114</v>
      </c>
      <c r="C203" s="98"/>
      <c r="D203" s="106"/>
      <c r="E203" s="100"/>
      <c r="F203" s="69"/>
      <c r="G203" s="63"/>
      <c r="H203" s="63"/>
      <c r="I203" s="103">
        <f>SUM(F190:F203)</f>
        <v>0</v>
      </c>
      <c r="J203" s="55"/>
    </row>
    <row r="204" spans="1:10" ht="15.75" x14ac:dyDescent="0.25">
      <c r="A204" s="55"/>
      <c r="B204" s="107"/>
      <c r="C204" s="55"/>
      <c r="D204" s="108"/>
      <c r="E204" s="55"/>
      <c r="F204" s="75"/>
      <c r="G204" s="63"/>
      <c r="H204" s="63"/>
      <c r="I204" s="71"/>
      <c r="J204" s="55"/>
    </row>
    <row r="205" spans="1:10" ht="15.75" x14ac:dyDescent="0.25">
      <c r="A205" s="55"/>
      <c r="B205" s="107"/>
      <c r="C205" s="55"/>
      <c r="D205" s="108"/>
      <c r="E205" s="55"/>
      <c r="F205" s="75"/>
      <c r="G205" s="63" t="s">
        <v>115</v>
      </c>
      <c r="H205" s="63">
        <f>I187+I203</f>
        <v>0</v>
      </c>
      <c r="I205" s="71"/>
      <c r="J205" s="55"/>
    </row>
    <row r="206" spans="1:10" ht="15.75" x14ac:dyDescent="0.25">
      <c r="A206" s="55"/>
      <c r="B206" s="107"/>
      <c r="C206" s="55"/>
      <c r="D206" s="108"/>
      <c r="E206" s="55"/>
      <c r="F206" s="75"/>
      <c r="G206" s="63"/>
      <c r="H206" s="63"/>
      <c r="I206" s="71"/>
      <c r="J206" s="55"/>
    </row>
    <row r="207" spans="1:10" ht="15.75" x14ac:dyDescent="0.25">
      <c r="A207" s="55"/>
      <c r="B207" s="63"/>
      <c r="C207" s="63"/>
      <c r="D207" s="109"/>
      <c r="E207" s="63"/>
      <c r="F207" s="109"/>
      <c r="G207" s="63"/>
      <c r="H207" s="63"/>
      <c r="I207" s="110"/>
      <c r="J207" s="55"/>
    </row>
    <row r="208" spans="1:10" ht="31.5" x14ac:dyDescent="0.25">
      <c r="A208" s="55"/>
      <c r="B208" s="111" t="s">
        <v>116</v>
      </c>
      <c r="C208" s="94"/>
      <c r="D208" s="112"/>
      <c r="E208" s="94"/>
      <c r="F208" s="113" t="s">
        <v>14</v>
      </c>
      <c r="G208" s="113" t="s">
        <v>81</v>
      </c>
      <c r="H208" s="94" t="s">
        <v>14</v>
      </c>
      <c r="I208" s="71"/>
      <c r="J208" s="55"/>
    </row>
    <row r="209" spans="1:10" ht="15.75" x14ac:dyDescent="0.25">
      <c r="A209" s="55"/>
      <c r="B209" s="99" t="s">
        <v>117</v>
      </c>
      <c r="C209" s="98"/>
      <c r="D209" s="98"/>
      <c r="E209" s="100"/>
      <c r="F209" s="69"/>
      <c r="G209" s="114"/>
      <c r="H209" s="70">
        <f>F209*G209</f>
        <v>0</v>
      </c>
      <c r="I209" s="71"/>
      <c r="J209" s="55"/>
    </row>
    <row r="210" spans="1:10" ht="15.75" x14ac:dyDescent="0.25">
      <c r="A210" s="55"/>
      <c r="B210" s="105" t="s">
        <v>118</v>
      </c>
      <c r="C210" s="115"/>
      <c r="D210" s="115"/>
      <c r="E210" s="116"/>
      <c r="F210" s="69"/>
      <c r="G210" s="114"/>
      <c r="H210" s="70">
        <f t="shared" ref="H210:H225" si="17">F210*G210</f>
        <v>0</v>
      </c>
      <c r="I210" s="71"/>
      <c r="J210" s="55"/>
    </row>
    <row r="211" spans="1:10" ht="15.75" x14ac:dyDescent="0.25">
      <c r="A211" s="55"/>
      <c r="B211" s="105" t="s">
        <v>96</v>
      </c>
      <c r="C211" s="115"/>
      <c r="D211" s="115"/>
      <c r="E211" s="116"/>
      <c r="F211" s="69"/>
      <c r="G211" s="114"/>
      <c r="H211" s="70">
        <f t="shared" si="17"/>
        <v>0</v>
      </c>
      <c r="I211" s="71"/>
      <c r="J211" s="55"/>
    </row>
    <row r="212" spans="1:10" ht="15.75" x14ac:dyDescent="0.25">
      <c r="A212" s="55"/>
      <c r="B212" s="105" t="s">
        <v>99</v>
      </c>
      <c r="C212" s="115"/>
      <c r="D212" s="115"/>
      <c r="E212" s="116"/>
      <c r="F212" s="69"/>
      <c r="G212" s="114"/>
      <c r="H212" s="70">
        <f t="shared" si="17"/>
        <v>0</v>
      </c>
      <c r="I212" s="71"/>
      <c r="J212" s="55"/>
    </row>
    <row r="213" spans="1:10" ht="15.75" x14ac:dyDescent="0.25">
      <c r="A213" s="55"/>
      <c r="B213" s="105" t="s">
        <v>107</v>
      </c>
      <c r="C213" s="115"/>
      <c r="D213" s="115"/>
      <c r="E213" s="116"/>
      <c r="F213" s="69"/>
      <c r="G213" s="114"/>
      <c r="H213" s="70">
        <f t="shared" si="17"/>
        <v>0</v>
      </c>
      <c r="I213" s="71"/>
      <c r="J213" s="55"/>
    </row>
    <row r="214" spans="1:10" ht="15.75" x14ac:dyDescent="0.25">
      <c r="A214" s="55"/>
      <c r="B214" s="105" t="s">
        <v>108</v>
      </c>
      <c r="C214" s="115"/>
      <c r="D214" s="115"/>
      <c r="E214" s="116"/>
      <c r="F214" s="69"/>
      <c r="G214" s="114"/>
      <c r="H214" s="70">
        <f t="shared" si="17"/>
        <v>0</v>
      </c>
      <c r="I214" s="71"/>
      <c r="J214" s="55"/>
    </row>
    <row r="215" spans="1:10" ht="15.75" x14ac:dyDescent="0.25">
      <c r="A215" s="55"/>
      <c r="B215" s="105" t="s">
        <v>110</v>
      </c>
      <c r="C215" s="115"/>
      <c r="D215" s="115"/>
      <c r="E215" s="116"/>
      <c r="F215" s="69"/>
      <c r="G215" s="114"/>
      <c r="H215" s="70">
        <f t="shared" si="17"/>
        <v>0</v>
      </c>
      <c r="I215" s="71"/>
      <c r="J215" s="55"/>
    </row>
    <row r="216" spans="1:10" ht="15.75" x14ac:dyDescent="0.25">
      <c r="A216" s="55"/>
      <c r="B216" s="105" t="s">
        <v>111</v>
      </c>
      <c r="C216" s="115"/>
      <c r="D216" s="115"/>
      <c r="E216" s="116"/>
      <c r="F216" s="69"/>
      <c r="G216" s="114"/>
      <c r="H216" s="70">
        <f t="shared" si="17"/>
        <v>0</v>
      </c>
      <c r="I216" s="71"/>
      <c r="J216" s="55"/>
    </row>
    <row r="217" spans="1:10" ht="15.75" x14ac:dyDescent="0.25">
      <c r="A217" s="55"/>
      <c r="B217" s="105" t="s">
        <v>112</v>
      </c>
      <c r="C217" s="115"/>
      <c r="D217" s="115"/>
      <c r="E217" s="116"/>
      <c r="F217" s="69"/>
      <c r="G217" s="114"/>
      <c r="H217" s="70">
        <f t="shared" si="17"/>
        <v>0</v>
      </c>
      <c r="I217" s="71"/>
      <c r="J217" s="55"/>
    </row>
    <row r="218" spans="1:10" ht="31.5" x14ac:dyDescent="0.25">
      <c r="A218" s="55"/>
      <c r="B218" s="105" t="s">
        <v>113</v>
      </c>
      <c r="C218" s="115"/>
      <c r="D218" s="115"/>
      <c r="E218" s="116"/>
      <c r="F218" s="69"/>
      <c r="G218" s="114"/>
      <c r="H218" s="70">
        <f t="shared" si="17"/>
        <v>0</v>
      </c>
      <c r="I218" s="71"/>
      <c r="J218" s="55"/>
    </row>
    <row r="219" spans="1:10" ht="15.75" x14ac:dyDescent="0.25">
      <c r="A219" s="55"/>
      <c r="B219" s="105" t="s">
        <v>119</v>
      </c>
      <c r="C219" s="115"/>
      <c r="D219" s="115"/>
      <c r="E219" s="116"/>
      <c r="F219" s="69"/>
      <c r="G219" s="114"/>
      <c r="H219" s="70">
        <f t="shared" si="17"/>
        <v>0</v>
      </c>
      <c r="I219" s="71"/>
      <c r="J219" s="55"/>
    </row>
    <row r="220" spans="1:10" ht="15.75" x14ac:dyDescent="0.25">
      <c r="A220" s="55"/>
      <c r="B220" s="105" t="s">
        <v>120</v>
      </c>
      <c r="C220" s="115"/>
      <c r="D220" s="115"/>
      <c r="E220" s="116"/>
      <c r="F220" s="69"/>
      <c r="G220" s="114"/>
      <c r="H220" s="70">
        <f t="shared" si="17"/>
        <v>0</v>
      </c>
      <c r="I220" s="71"/>
      <c r="J220" s="55"/>
    </row>
    <row r="221" spans="1:10" ht="15.75" x14ac:dyDescent="0.25">
      <c r="A221" s="55"/>
      <c r="B221" s="105" t="s">
        <v>121</v>
      </c>
      <c r="C221" s="115"/>
      <c r="D221" s="115"/>
      <c r="E221" s="116"/>
      <c r="F221" s="69"/>
      <c r="G221" s="114"/>
      <c r="H221" s="70">
        <f t="shared" si="17"/>
        <v>0</v>
      </c>
      <c r="I221" s="71"/>
      <c r="J221" s="55"/>
    </row>
    <row r="222" spans="1:10" ht="15.75" x14ac:dyDescent="0.25">
      <c r="A222" s="55"/>
      <c r="B222" s="105" t="s">
        <v>122</v>
      </c>
      <c r="C222" s="115"/>
      <c r="D222" s="115"/>
      <c r="E222" s="116"/>
      <c r="F222" s="69"/>
      <c r="G222" s="114"/>
      <c r="H222" s="70">
        <f t="shared" si="17"/>
        <v>0</v>
      </c>
      <c r="I222" s="71"/>
      <c r="J222" s="55"/>
    </row>
    <row r="223" spans="1:10" ht="15.75" x14ac:dyDescent="0.25">
      <c r="A223" s="55"/>
      <c r="B223" s="105" t="s">
        <v>123</v>
      </c>
      <c r="C223" s="115"/>
      <c r="D223" s="115"/>
      <c r="E223" s="116"/>
      <c r="F223" s="69"/>
      <c r="G223" s="114"/>
      <c r="H223" s="70">
        <f t="shared" si="17"/>
        <v>0</v>
      </c>
      <c r="I223" s="71"/>
      <c r="J223" s="55"/>
    </row>
    <row r="224" spans="1:10" ht="15.75" x14ac:dyDescent="0.25">
      <c r="A224" s="55"/>
      <c r="B224" s="105" t="s">
        <v>124</v>
      </c>
      <c r="C224" s="115"/>
      <c r="D224" s="115"/>
      <c r="E224" s="116"/>
      <c r="F224" s="69"/>
      <c r="G224" s="114"/>
      <c r="H224" s="70">
        <f t="shared" si="17"/>
        <v>0</v>
      </c>
      <c r="I224" s="71"/>
      <c r="J224" s="55"/>
    </row>
    <row r="225" spans="1:10" ht="15.75" x14ac:dyDescent="0.25">
      <c r="A225" s="55"/>
      <c r="B225" s="117" t="s">
        <v>114</v>
      </c>
      <c r="C225" s="118"/>
      <c r="D225" s="118"/>
      <c r="E225" s="119"/>
      <c r="F225" s="69"/>
      <c r="G225" s="114"/>
      <c r="H225" s="70">
        <f t="shared" si="17"/>
        <v>0</v>
      </c>
      <c r="I225" s="71"/>
      <c r="J225" s="55"/>
    </row>
    <row r="226" spans="1:10" ht="15.75" x14ac:dyDescent="0.25">
      <c r="A226" s="55"/>
      <c r="B226" s="55"/>
      <c r="C226" s="55"/>
      <c r="D226" s="55"/>
      <c r="E226" s="55"/>
      <c r="F226" s="55"/>
      <c r="G226" s="55"/>
      <c r="H226" s="55"/>
      <c r="I226" s="103">
        <f>SUM(H209:H225)</f>
        <v>0</v>
      </c>
      <c r="J226" s="63"/>
    </row>
    <row r="227" spans="1:10" ht="15.75" x14ac:dyDescent="0.25">
      <c r="A227" s="55"/>
      <c r="B227" s="55"/>
      <c r="C227" s="55"/>
      <c r="D227" s="55"/>
      <c r="E227" s="55"/>
      <c r="F227" s="55"/>
      <c r="G227" s="55"/>
      <c r="H227" s="55"/>
      <c r="I227" s="71"/>
      <c r="J227" s="55"/>
    </row>
    <row r="228" spans="1:10" ht="18.75" x14ac:dyDescent="0.3">
      <c r="A228" s="55"/>
      <c r="B228" s="55"/>
      <c r="C228" s="55"/>
      <c r="D228" s="55"/>
      <c r="E228" s="55"/>
      <c r="F228" s="55"/>
      <c r="G228" s="55"/>
      <c r="H228" s="120" t="s">
        <v>125</v>
      </c>
      <c r="I228" s="121">
        <f>SUM(I178:I227)</f>
        <v>0</v>
      </c>
      <c r="J228" s="55"/>
    </row>
    <row r="229" spans="1:10" ht="18.75" x14ac:dyDescent="0.3">
      <c r="A229" s="55"/>
      <c r="B229" s="55"/>
      <c r="C229" s="55"/>
      <c r="D229" s="55"/>
      <c r="E229" s="55"/>
      <c r="F229" s="55"/>
      <c r="G229" s="55"/>
      <c r="H229" s="122"/>
      <c r="I229" s="88"/>
      <c r="J229" s="55"/>
    </row>
    <row r="230" spans="1:10" ht="15.75" x14ac:dyDescent="0.25">
      <c r="A230" s="55"/>
      <c r="B230" s="55"/>
      <c r="C230" s="55"/>
      <c r="D230" s="55"/>
      <c r="E230" s="55"/>
      <c r="F230" s="55"/>
      <c r="G230" s="55"/>
      <c r="H230" s="55"/>
      <c r="I230" s="71"/>
      <c r="J230" s="55"/>
    </row>
    <row r="231" spans="1:10" ht="21" x14ac:dyDescent="0.35">
      <c r="A231" s="55"/>
      <c r="B231" s="55"/>
      <c r="C231" s="55"/>
      <c r="D231" s="55"/>
      <c r="E231" s="55"/>
      <c r="F231" s="123"/>
      <c r="G231" s="132" t="s">
        <v>126</v>
      </c>
      <c r="H231" s="132"/>
      <c r="I231" s="124">
        <f>I172-I228</f>
        <v>0</v>
      </c>
      <c r="J231" s="55"/>
    </row>
    <row r="232" spans="1:10" ht="16.5" thickBot="1" x14ac:dyDescent="0.3">
      <c r="A232" s="55"/>
      <c r="B232" s="55"/>
      <c r="C232" s="55"/>
      <c r="D232" s="55"/>
      <c r="E232" s="55"/>
      <c r="F232" s="55"/>
      <c r="G232" s="55"/>
      <c r="H232" s="55"/>
      <c r="I232" s="63"/>
      <c r="J232" s="55"/>
    </row>
    <row r="233" spans="1:10" ht="22.5" thickTop="1" thickBot="1" x14ac:dyDescent="0.4">
      <c r="A233" s="55"/>
      <c r="B233" s="55"/>
      <c r="C233" s="55"/>
      <c r="D233" s="55"/>
      <c r="E233" s="55"/>
      <c r="F233" s="55"/>
      <c r="G233" s="126" t="s">
        <v>127</v>
      </c>
      <c r="H233" s="126"/>
      <c r="I233" s="125"/>
      <c r="J233" s="55"/>
    </row>
    <row r="234" spans="1:10" ht="15.75" thickTop="1" x14ac:dyDescent="0.25">
      <c r="A234" s="3"/>
      <c r="B234" s="3"/>
      <c r="C234" s="3"/>
      <c r="D234" s="3"/>
      <c r="E234" s="3"/>
      <c r="F234" s="3"/>
      <c r="G234" s="126"/>
      <c r="H234" s="126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sheetProtection algorithmName="SHA-512" hashValue="osEmbrPGx7R29AwjoISHX0H/VXu77thX2eVTwlkHYL7QTBXQ4QC7uiSFoyJjS+tgdFsD76ur2m7zDO8mUl9VYg==" saltValue="epP9WW4yIT/voUttHNyZGQ==" spinCount="100000" sheet="1" objects="1" scenarios="1"/>
  <mergeCells count="19">
    <mergeCell ref="G233:H234"/>
    <mergeCell ref="F68:G68"/>
    <mergeCell ref="F69:G69"/>
    <mergeCell ref="B70:C70"/>
    <mergeCell ref="B133:D133"/>
    <mergeCell ref="A165:A171"/>
    <mergeCell ref="G231:H231"/>
    <mergeCell ref="F62:G62"/>
    <mergeCell ref="F63:G63"/>
    <mergeCell ref="F64:G64"/>
    <mergeCell ref="F65:G65"/>
    <mergeCell ref="F66:G66"/>
    <mergeCell ref="F67:G67"/>
    <mergeCell ref="C2:E3"/>
    <mergeCell ref="A5:G5"/>
    <mergeCell ref="G10:G11"/>
    <mergeCell ref="C16:D16"/>
    <mergeCell ref="A21:A27"/>
    <mergeCell ref="C61:E61"/>
  </mergeCells>
  <conditionalFormatting sqref="E16">
    <cfRule type="cellIs" dxfId="26" priority="3" operator="between">
      <formula>0</formula>
      <formula>0.49</formula>
    </cfRule>
  </conditionalFormatting>
  <conditionalFormatting sqref="F8">
    <cfRule type="cellIs" dxfId="25" priority="2" operator="between">
      <formula>1</formula>
      <formula>9</formula>
    </cfRule>
  </conditionalFormatting>
  <conditionalFormatting sqref="F10">
    <cfRule type="cellIs" dxfId="24" priority="1" operator="between">
      <formula>0</formula>
      <formula>64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74B0E-8A95-45A6-B54A-795E51E39CA4}">
  <dimension ref="A1:J236"/>
  <sheetViews>
    <sheetView zoomScale="80" zoomScaleNormal="80" workbookViewId="0">
      <selection activeCell="C126" sqref="C126:E126"/>
    </sheetView>
  </sheetViews>
  <sheetFormatPr baseColWidth="10" defaultColWidth="11.42578125" defaultRowHeight="15" x14ac:dyDescent="0.25"/>
  <cols>
    <col min="1" max="1" width="22.5703125" style="7" customWidth="1"/>
    <col min="2" max="2" width="42.42578125" style="7" customWidth="1"/>
    <col min="3" max="3" width="27.28515625" style="7" customWidth="1"/>
    <col min="4" max="4" width="39.7109375" style="7" customWidth="1"/>
    <col min="5" max="5" width="29" style="7" customWidth="1"/>
    <col min="6" max="6" width="28.28515625" style="7" customWidth="1"/>
    <col min="7" max="8" width="30.7109375" style="7" customWidth="1"/>
    <col min="9" max="9" width="23.57031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3"/>
      <c r="C2" s="135" t="s">
        <v>0</v>
      </c>
      <c r="D2" s="136"/>
      <c r="E2" s="137"/>
      <c r="F2" s="4"/>
      <c r="G2" s="4"/>
      <c r="H2" s="1"/>
      <c r="I2" s="1"/>
      <c r="J2" s="1"/>
    </row>
    <row r="3" spans="1:10" s="2" customFormat="1" ht="15" customHeight="1" x14ac:dyDescent="0.25">
      <c r="A3" s="3"/>
      <c r="B3" s="3"/>
      <c r="C3" s="138"/>
      <c r="D3" s="139"/>
      <c r="E3" s="140"/>
      <c r="F3" s="4"/>
      <c r="G3" s="4"/>
      <c r="H3" s="1"/>
      <c r="I3" s="1"/>
      <c r="J3" s="1"/>
    </row>
    <row r="4" spans="1:10" s="2" customForma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6.25" x14ac:dyDescent="0.25">
      <c r="A5" s="141" t="s">
        <v>1</v>
      </c>
      <c r="B5" s="141"/>
      <c r="C5" s="141"/>
      <c r="D5" s="141"/>
      <c r="E5" s="141"/>
      <c r="F5" s="141"/>
      <c r="G5" s="141"/>
      <c r="H5" s="1"/>
      <c r="I5" s="1"/>
      <c r="J5" s="1"/>
    </row>
    <row r="6" spans="1:10" s="2" customFormat="1" ht="15" customHeight="1" x14ac:dyDescent="0.25">
      <c r="A6" s="4"/>
      <c r="B6" s="4"/>
      <c r="C6" s="4"/>
      <c r="D6" s="4"/>
      <c r="E6" s="4"/>
      <c r="F6" s="4"/>
      <c r="G6" s="4"/>
      <c r="H6" s="1"/>
      <c r="I6" s="1"/>
      <c r="J6" s="1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COUNTA(B21:B44)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38.25" customHeight="1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42" t="s">
        <v>7</v>
      </c>
      <c r="H10" s="1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142"/>
      <c r="H11" s="5"/>
      <c r="I11" s="5"/>
      <c r="J11" s="5"/>
    </row>
    <row r="12" spans="1:10" x14ac:dyDescent="0.25">
      <c r="A12" s="5"/>
      <c r="B12" s="6"/>
      <c r="C12" s="5"/>
      <c r="D12" s="5" t="s">
        <v>8</v>
      </c>
      <c r="E12" s="5"/>
      <c r="F12" s="16">
        <f>COUNTIF(D21:D44,"martorell")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9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10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11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20"/>
      <c r="B16" s="6"/>
      <c r="C16" s="143" t="s">
        <v>12</v>
      </c>
      <c r="D16" s="143"/>
      <c r="E16" s="21">
        <f>100*B17/G16</f>
        <v>0</v>
      </c>
      <c r="F16" s="22" t="s">
        <v>13</v>
      </c>
      <c r="G16" s="23">
        <v>29211</v>
      </c>
      <c r="H16" s="5"/>
      <c r="I16" s="5"/>
      <c r="J16" s="5"/>
    </row>
    <row r="17" spans="1:10" x14ac:dyDescent="0.25">
      <c r="A17" s="20" t="s">
        <v>14</v>
      </c>
      <c r="B17" s="24">
        <f>SUM(B14+B15)</f>
        <v>0</v>
      </c>
      <c r="C17" s="22"/>
      <c r="D17" s="22"/>
      <c r="E17" s="25"/>
      <c r="F17" s="22"/>
      <c r="G17" s="25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ht="15.75" thickBot="1" x14ac:dyDescent="0.3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21" customHeight="1" x14ac:dyDescent="0.25">
      <c r="A20" s="26" t="s">
        <v>15</v>
      </c>
      <c r="B20" s="27" t="s">
        <v>16</v>
      </c>
      <c r="C20" s="28" t="s">
        <v>17</v>
      </c>
      <c r="D20" s="29" t="s">
        <v>18</v>
      </c>
      <c r="E20" s="30"/>
      <c r="F20" s="30"/>
      <c r="G20" s="30"/>
      <c r="H20" s="30"/>
      <c r="I20" s="30"/>
      <c r="J20" s="30"/>
    </row>
    <row r="21" spans="1:10" ht="21" customHeight="1" x14ac:dyDescent="0.25">
      <c r="A21" s="144"/>
      <c r="B21" s="31"/>
      <c r="C21" s="32"/>
      <c r="D21" s="33"/>
      <c r="E21" s="30"/>
      <c r="F21" s="30"/>
      <c r="G21" s="30"/>
      <c r="H21" s="30"/>
      <c r="I21" s="30"/>
      <c r="J21" s="30"/>
    </row>
    <row r="22" spans="1:10" ht="21" customHeight="1" x14ac:dyDescent="0.25">
      <c r="A22" s="144"/>
      <c r="B22" s="31"/>
      <c r="C22" s="32"/>
      <c r="D22" s="33"/>
      <c r="E22" s="30"/>
      <c r="F22" s="30"/>
      <c r="G22" s="30"/>
      <c r="H22" s="30"/>
      <c r="I22" s="30"/>
      <c r="J22" s="30"/>
    </row>
    <row r="23" spans="1:10" ht="21" customHeight="1" x14ac:dyDescent="0.25">
      <c r="A23" s="144"/>
      <c r="B23" s="31"/>
      <c r="C23" s="32"/>
      <c r="D23" s="33"/>
      <c r="E23" s="30"/>
      <c r="F23" s="30"/>
      <c r="G23" s="30"/>
      <c r="H23" s="30"/>
      <c r="I23" s="30"/>
      <c r="J23" s="30"/>
    </row>
    <row r="24" spans="1:10" ht="21" customHeight="1" x14ac:dyDescent="0.25">
      <c r="A24" s="144"/>
      <c r="B24" s="31"/>
      <c r="C24" s="32"/>
      <c r="D24" s="33"/>
      <c r="E24" s="30"/>
      <c r="F24" s="30"/>
      <c r="G24" s="30"/>
      <c r="H24" s="30"/>
      <c r="I24" s="30"/>
      <c r="J24" s="30"/>
    </row>
    <row r="25" spans="1:10" ht="21" customHeight="1" x14ac:dyDescent="0.25">
      <c r="A25" s="144"/>
      <c r="B25" s="31"/>
      <c r="C25" s="32"/>
      <c r="D25" s="33"/>
      <c r="E25" s="30"/>
      <c r="F25" s="30"/>
      <c r="G25" s="30"/>
      <c r="H25" s="30"/>
      <c r="I25" s="30"/>
      <c r="J25" s="30"/>
    </row>
    <row r="26" spans="1:10" ht="21" customHeight="1" x14ac:dyDescent="0.25">
      <c r="A26" s="144"/>
      <c r="B26" s="31"/>
      <c r="C26" s="32"/>
      <c r="D26" s="33"/>
      <c r="E26" s="30"/>
      <c r="F26" s="30"/>
      <c r="G26" s="30"/>
      <c r="H26" s="30"/>
      <c r="I26" s="30"/>
      <c r="J26" s="30"/>
    </row>
    <row r="27" spans="1:10" ht="21" customHeight="1" x14ac:dyDescent="0.25">
      <c r="A27" s="144"/>
      <c r="B27" s="31"/>
      <c r="C27" s="32"/>
      <c r="D27" s="33"/>
      <c r="E27" s="30"/>
      <c r="F27" s="30"/>
      <c r="G27" s="30"/>
      <c r="H27" s="30"/>
      <c r="I27" s="30"/>
      <c r="J27" s="30"/>
    </row>
    <row r="28" spans="1:10" ht="21" customHeight="1" x14ac:dyDescent="0.25">
      <c r="A28" s="30"/>
      <c r="B28" s="31"/>
      <c r="C28" s="32"/>
      <c r="D28" s="33"/>
      <c r="E28" s="30"/>
      <c r="F28" s="30"/>
      <c r="G28" s="30"/>
      <c r="H28" s="30"/>
      <c r="I28" s="30"/>
      <c r="J28" s="30"/>
    </row>
    <row r="29" spans="1:10" ht="21" customHeight="1" x14ac:dyDescent="0.25">
      <c r="A29" s="30"/>
      <c r="B29" s="31"/>
      <c r="C29" s="32"/>
      <c r="D29" s="33"/>
      <c r="E29" s="30"/>
      <c r="F29" s="30"/>
      <c r="G29" s="30"/>
      <c r="H29" s="30"/>
      <c r="I29" s="30"/>
      <c r="J29" s="30"/>
    </row>
    <row r="30" spans="1:10" ht="21" customHeight="1" x14ac:dyDescent="0.25">
      <c r="A30" s="30"/>
      <c r="B30" s="31"/>
      <c r="C30" s="32"/>
      <c r="D30" s="33"/>
      <c r="E30" s="30"/>
      <c r="F30" s="30"/>
      <c r="G30" s="30"/>
      <c r="H30" s="30"/>
      <c r="I30" s="30"/>
      <c r="J30" s="30"/>
    </row>
    <row r="31" spans="1:10" ht="21" customHeight="1" x14ac:dyDescent="0.25">
      <c r="A31" s="30"/>
      <c r="B31" s="31"/>
      <c r="C31" s="32"/>
      <c r="D31" s="33"/>
      <c r="E31" s="30"/>
      <c r="F31" s="30"/>
      <c r="G31" s="30"/>
      <c r="H31" s="30"/>
      <c r="I31" s="30"/>
      <c r="J31" s="30"/>
    </row>
    <row r="32" spans="1:10" ht="21" customHeight="1" x14ac:dyDescent="0.25">
      <c r="A32" s="30"/>
      <c r="B32" s="31"/>
      <c r="C32" s="34"/>
      <c r="D32" s="33"/>
      <c r="E32" s="30"/>
      <c r="F32" s="30"/>
      <c r="G32" s="30"/>
      <c r="H32" s="30"/>
      <c r="I32" s="30"/>
      <c r="J32" s="30"/>
    </row>
    <row r="33" spans="1:10" ht="21" customHeight="1" x14ac:dyDescent="0.25">
      <c r="A33" s="30"/>
      <c r="B33" s="31"/>
      <c r="C33" s="34"/>
      <c r="D33" s="33"/>
      <c r="E33" s="30"/>
      <c r="F33" s="30"/>
      <c r="G33" s="30"/>
      <c r="H33" s="30"/>
      <c r="I33" s="30"/>
      <c r="J33" s="30"/>
    </row>
    <row r="34" spans="1:10" ht="21" customHeight="1" x14ac:dyDescent="0.25">
      <c r="A34" s="30"/>
      <c r="B34" s="31"/>
      <c r="C34" s="34"/>
      <c r="D34" s="33"/>
      <c r="E34" s="30"/>
      <c r="F34" s="30"/>
      <c r="G34" s="30"/>
      <c r="H34" s="30"/>
      <c r="I34" s="30"/>
      <c r="J34" s="30"/>
    </row>
    <row r="35" spans="1:10" ht="21" customHeight="1" x14ac:dyDescent="0.25">
      <c r="A35" s="30"/>
      <c r="B35" s="31"/>
      <c r="C35" s="34"/>
      <c r="D35" s="33"/>
      <c r="E35" s="30"/>
      <c r="F35" s="30"/>
      <c r="G35" s="30"/>
      <c r="H35" s="30"/>
      <c r="I35" s="30"/>
      <c r="J35" s="30"/>
    </row>
    <row r="36" spans="1:10" ht="21" customHeight="1" x14ac:dyDescent="0.25">
      <c r="A36" s="30"/>
      <c r="B36" s="31"/>
      <c r="C36" s="34"/>
      <c r="D36" s="33"/>
      <c r="E36" s="30"/>
      <c r="F36" s="30"/>
      <c r="G36" s="30"/>
      <c r="H36" s="30"/>
      <c r="I36" s="30"/>
      <c r="J36" s="30"/>
    </row>
    <row r="37" spans="1:10" ht="21" customHeight="1" x14ac:dyDescent="0.25">
      <c r="A37" s="30"/>
      <c r="B37" s="31"/>
      <c r="C37" s="34"/>
      <c r="D37" s="33"/>
      <c r="E37" s="30"/>
      <c r="F37" s="30"/>
      <c r="G37" s="30"/>
      <c r="H37" s="30"/>
      <c r="I37" s="30"/>
      <c r="J37" s="30"/>
    </row>
    <row r="38" spans="1:10" ht="21" customHeight="1" x14ac:dyDescent="0.25">
      <c r="A38" s="30"/>
      <c r="B38" s="31"/>
      <c r="C38" s="34"/>
      <c r="D38" s="33"/>
      <c r="E38" s="30"/>
      <c r="F38" s="30"/>
      <c r="G38" s="30"/>
      <c r="H38" s="30"/>
      <c r="I38" s="30"/>
      <c r="J38" s="30"/>
    </row>
    <row r="39" spans="1:10" ht="21" customHeight="1" x14ac:dyDescent="0.25">
      <c r="A39" s="30"/>
      <c r="B39" s="31"/>
      <c r="C39" s="34"/>
      <c r="D39" s="33"/>
      <c r="E39" s="30"/>
      <c r="F39" s="30"/>
      <c r="G39" s="30"/>
      <c r="H39" s="30"/>
      <c r="I39" s="30"/>
      <c r="J39" s="30"/>
    </row>
    <row r="40" spans="1:10" ht="21" customHeight="1" x14ac:dyDescent="0.25">
      <c r="A40" s="30"/>
      <c r="B40" s="31"/>
      <c r="C40" s="34"/>
      <c r="D40" s="33"/>
      <c r="E40" s="30"/>
      <c r="F40" s="30"/>
      <c r="G40" s="30"/>
      <c r="H40" s="30"/>
      <c r="I40" s="30"/>
      <c r="J40" s="30"/>
    </row>
    <row r="41" spans="1:10" ht="21" customHeight="1" x14ac:dyDescent="0.25">
      <c r="A41" s="30"/>
      <c r="B41" s="31"/>
      <c r="C41" s="34"/>
      <c r="D41" s="33"/>
      <c r="E41" s="30"/>
      <c r="F41" s="30"/>
      <c r="G41" s="30"/>
      <c r="H41" s="30"/>
      <c r="I41" s="30"/>
      <c r="J41" s="30"/>
    </row>
    <row r="42" spans="1:10" ht="21" customHeight="1" x14ac:dyDescent="0.25">
      <c r="A42" s="30"/>
      <c r="B42" s="31"/>
      <c r="C42" s="34"/>
      <c r="D42" s="33"/>
      <c r="E42" s="30"/>
      <c r="F42" s="30"/>
      <c r="G42" s="30"/>
      <c r="H42" s="30"/>
      <c r="I42" s="30"/>
      <c r="J42" s="30"/>
    </row>
    <row r="43" spans="1:10" ht="21" customHeight="1" x14ac:dyDescent="0.25">
      <c r="A43" s="30"/>
      <c r="B43" s="31"/>
      <c r="C43" s="34"/>
      <c r="D43" s="33"/>
      <c r="E43" s="30"/>
      <c r="F43" s="30"/>
      <c r="G43" s="30"/>
      <c r="H43" s="30"/>
      <c r="I43" s="30"/>
      <c r="J43" s="30"/>
    </row>
    <row r="44" spans="1:10" ht="21" customHeight="1" thickBot="1" x14ac:dyDescent="0.3">
      <c r="A44" s="30"/>
      <c r="B44" s="35"/>
      <c r="C44" s="36"/>
      <c r="D44" s="37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ht="21" customHeight="1" x14ac:dyDescent="0.25">
      <c r="A48" s="26" t="s">
        <v>19</v>
      </c>
      <c r="B48" s="38" t="s">
        <v>16</v>
      </c>
      <c r="C48" s="38" t="s">
        <v>17</v>
      </c>
      <c r="D48" s="38" t="s">
        <v>20</v>
      </c>
      <c r="E48" s="30"/>
      <c r="F48" s="30"/>
      <c r="G48" s="30"/>
      <c r="H48" s="30"/>
      <c r="I48" s="30"/>
      <c r="J48" s="30"/>
    </row>
    <row r="49" spans="1:10" ht="21" customHeight="1" x14ac:dyDescent="0.25">
      <c r="A49" s="30"/>
      <c r="B49" s="34"/>
      <c r="C49" s="32"/>
      <c r="D49" s="34"/>
      <c r="E49" s="30"/>
      <c r="F49" s="30"/>
      <c r="G49" s="30"/>
      <c r="H49" s="30"/>
      <c r="I49" s="30"/>
      <c r="J49" s="30"/>
    </row>
    <row r="50" spans="1:10" ht="21" customHeight="1" x14ac:dyDescent="0.25">
      <c r="A50" s="30"/>
      <c r="B50" s="34"/>
      <c r="C50" s="32"/>
      <c r="D50" s="34"/>
      <c r="E50" s="30"/>
      <c r="F50" s="30"/>
      <c r="G50" s="30"/>
      <c r="H50" s="30"/>
      <c r="I50" s="30"/>
      <c r="J50" s="30"/>
    </row>
    <row r="51" spans="1:10" ht="21" customHeight="1" x14ac:dyDescent="0.25">
      <c r="A51" s="30"/>
      <c r="B51" s="34"/>
      <c r="C51" s="34"/>
      <c r="D51" s="34"/>
      <c r="E51" s="30"/>
      <c r="F51" s="30"/>
      <c r="G51" s="30"/>
      <c r="H51" s="30"/>
      <c r="I51" s="30"/>
      <c r="J51" s="30"/>
    </row>
    <row r="52" spans="1:10" ht="21" customHeight="1" x14ac:dyDescent="0.25">
      <c r="A52" s="30"/>
      <c r="B52" s="34"/>
      <c r="C52" s="34"/>
      <c r="D52" s="34"/>
      <c r="E52" s="30"/>
      <c r="F52" s="30"/>
      <c r="G52" s="30"/>
      <c r="H52" s="30"/>
      <c r="I52" s="30"/>
      <c r="J52" s="30"/>
    </row>
    <row r="53" spans="1:10" ht="21" customHeight="1" x14ac:dyDescent="0.25">
      <c r="A53" s="30"/>
      <c r="B53" s="34"/>
      <c r="C53" s="34"/>
      <c r="D53" s="34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</row>
    <row r="56" spans="1:10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t="21" customHeight="1" x14ac:dyDescent="0.25">
      <c r="A58" s="39"/>
      <c r="B58" s="40" t="s">
        <v>21</v>
      </c>
      <c r="C58" s="41"/>
      <c r="D58" s="40" t="s">
        <v>22</v>
      </c>
      <c r="E58" s="42"/>
      <c r="F58" s="43"/>
      <c r="G58" s="43"/>
      <c r="H58" s="39"/>
      <c r="I58" s="39"/>
      <c r="J58" s="39"/>
    </row>
    <row r="59" spans="1:10" ht="21" customHeight="1" x14ac:dyDescent="0.25">
      <c r="A59" s="39"/>
      <c r="B59" s="40" t="s">
        <v>23</v>
      </c>
      <c r="C59" s="44"/>
      <c r="D59" s="45"/>
      <c r="E59" s="43"/>
      <c r="F59" s="43"/>
      <c r="G59" s="43"/>
      <c r="H59" s="39"/>
      <c r="I59" s="39"/>
      <c r="J59" s="39"/>
    </row>
    <row r="60" spans="1:10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21" customHeight="1" x14ac:dyDescent="0.25">
      <c r="A61" s="39"/>
      <c r="B61" s="39"/>
      <c r="C61" s="133" t="s">
        <v>24</v>
      </c>
      <c r="D61" s="145"/>
      <c r="E61" s="134"/>
      <c r="F61" s="39"/>
      <c r="G61" s="39"/>
      <c r="H61" s="39"/>
      <c r="I61" s="39"/>
      <c r="J61" s="39"/>
    </row>
    <row r="62" spans="1:10" ht="21" customHeight="1" x14ac:dyDescent="0.25">
      <c r="A62" s="39"/>
      <c r="B62" s="46" t="s">
        <v>25</v>
      </c>
      <c r="C62" s="46" t="s">
        <v>26</v>
      </c>
      <c r="D62" s="46" t="s">
        <v>27</v>
      </c>
      <c r="E62" s="46" t="s">
        <v>28</v>
      </c>
      <c r="F62" s="133" t="s">
        <v>29</v>
      </c>
      <c r="G62" s="134"/>
      <c r="H62" s="39"/>
      <c r="I62" s="39"/>
      <c r="J62" s="39"/>
    </row>
    <row r="63" spans="1:10" ht="21" customHeight="1" x14ac:dyDescent="0.25">
      <c r="A63" s="39"/>
      <c r="B63" s="47" t="s">
        <v>30</v>
      </c>
      <c r="C63" s="34"/>
      <c r="D63" s="34"/>
      <c r="E63" s="34"/>
      <c r="F63" s="127"/>
      <c r="G63" s="127"/>
      <c r="H63" s="39"/>
      <c r="I63" s="39"/>
      <c r="J63" s="39"/>
    </row>
    <row r="64" spans="1:10" ht="21" customHeight="1" x14ac:dyDescent="0.25">
      <c r="A64" s="39"/>
      <c r="B64" s="47" t="s">
        <v>31</v>
      </c>
      <c r="C64" s="34"/>
      <c r="D64" s="34"/>
      <c r="E64" s="34"/>
      <c r="F64" s="127"/>
      <c r="G64" s="127"/>
      <c r="H64" s="39"/>
      <c r="I64" s="39"/>
      <c r="J64" s="39"/>
    </row>
    <row r="65" spans="1:10" ht="21" customHeight="1" x14ac:dyDescent="0.25">
      <c r="A65" s="39"/>
      <c r="B65" s="47" t="s">
        <v>32</v>
      </c>
      <c r="C65" s="34"/>
      <c r="D65" s="34"/>
      <c r="E65" s="34"/>
      <c r="F65" s="127"/>
      <c r="G65" s="127"/>
      <c r="H65" s="39"/>
      <c r="I65" s="39"/>
      <c r="J65" s="39"/>
    </row>
    <row r="66" spans="1:10" ht="21" customHeight="1" x14ac:dyDescent="0.25">
      <c r="A66" s="39"/>
      <c r="B66" s="47" t="s">
        <v>33</v>
      </c>
      <c r="C66" s="34"/>
      <c r="D66" s="34"/>
      <c r="E66" s="34"/>
      <c r="F66" s="127"/>
      <c r="G66" s="127"/>
      <c r="H66" s="39"/>
      <c r="I66" s="39"/>
      <c r="J66" s="39"/>
    </row>
    <row r="67" spans="1:10" ht="21" customHeight="1" x14ac:dyDescent="0.25">
      <c r="A67" s="39"/>
      <c r="B67" s="47" t="s">
        <v>34</v>
      </c>
      <c r="C67" s="34"/>
      <c r="D67" s="34"/>
      <c r="E67" s="34"/>
      <c r="F67" s="127"/>
      <c r="G67" s="127"/>
      <c r="H67" s="39"/>
      <c r="I67" s="39"/>
      <c r="J67" s="39"/>
    </row>
    <row r="68" spans="1:10" ht="21" customHeight="1" x14ac:dyDescent="0.25">
      <c r="A68" s="39"/>
      <c r="B68" s="48" t="s">
        <v>35</v>
      </c>
      <c r="C68" s="49"/>
      <c r="D68" s="34"/>
      <c r="E68" s="34"/>
      <c r="F68" s="127"/>
      <c r="G68" s="127"/>
      <c r="H68" s="39"/>
      <c r="I68" s="39"/>
      <c r="J68" s="39"/>
    </row>
    <row r="69" spans="1:10" ht="21" customHeight="1" x14ac:dyDescent="0.25">
      <c r="A69" s="39"/>
      <c r="B69" s="48" t="s">
        <v>36</v>
      </c>
      <c r="C69" s="49"/>
      <c r="D69" s="34"/>
      <c r="E69" s="34"/>
      <c r="F69" s="127"/>
      <c r="G69" s="127"/>
      <c r="H69" s="39"/>
      <c r="I69" s="39"/>
      <c r="J69" s="39"/>
    </row>
    <row r="70" spans="1:10" ht="21" customHeight="1" x14ac:dyDescent="0.25">
      <c r="A70" s="39"/>
      <c r="B70" s="128" t="s">
        <v>37</v>
      </c>
      <c r="C70" s="129"/>
      <c r="D70" s="44"/>
      <c r="E70" s="43"/>
      <c r="F70" s="43"/>
      <c r="G70" s="43"/>
      <c r="H70" s="39"/>
      <c r="I70" s="39"/>
      <c r="J70" s="39"/>
    </row>
    <row r="71" spans="1:10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</row>
    <row r="74" spans="1:1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ht="21.75" thickBot="1" x14ac:dyDescent="0.4">
      <c r="A75" s="50"/>
      <c r="B75" s="51" t="s">
        <v>38</v>
      </c>
      <c r="C75" s="50"/>
      <c r="D75" s="50"/>
      <c r="E75" s="50"/>
      <c r="F75" s="50"/>
      <c r="G75" s="50"/>
      <c r="H75" s="50"/>
      <c r="I75" s="50"/>
      <c r="J75" s="50"/>
    </row>
    <row r="76" spans="1:10" ht="22.5" thickTop="1" thickBot="1" x14ac:dyDescent="0.4">
      <c r="A76" s="3"/>
      <c r="B76" s="52"/>
      <c r="C76" s="3"/>
      <c r="D76" s="3"/>
      <c r="E76" s="3"/>
      <c r="F76" s="3"/>
      <c r="G76" s="3"/>
      <c r="H76" s="3"/>
      <c r="I76" s="3"/>
      <c r="J76" s="3"/>
    </row>
    <row r="77" spans="1:10" ht="21.75" thickBot="1" x14ac:dyDescent="0.4">
      <c r="A77" s="53"/>
      <c r="B77" s="54" t="s">
        <v>39</v>
      </c>
      <c r="C77" s="55"/>
      <c r="D77" s="55"/>
      <c r="E77" s="55"/>
      <c r="F77" s="55"/>
      <c r="G77" s="55"/>
      <c r="H77" s="55"/>
      <c r="I77" s="55"/>
      <c r="J77" s="55"/>
    </row>
    <row r="78" spans="1:10" ht="16.5" thickBot="1" x14ac:dyDescent="0.3">
      <c r="A78" s="55"/>
      <c r="B78" s="55"/>
      <c r="C78" s="55"/>
      <c r="D78" s="55"/>
      <c r="E78" s="55"/>
      <c r="F78" s="55"/>
      <c r="G78" s="55"/>
      <c r="H78" s="55"/>
      <c r="I78" s="55"/>
      <c r="J78" s="55"/>
    </row>
    <row r="79" spans="1:10" ht="19.5" thickBot="1" x14ac:dyDescent="0.35">
      <c r="A79" s="56"/>
      <c r="B79" s="57" t="s">
        <v>40</v>
      </c>
      <c r="C79" s="58"/>
      <c r="D79" s="58"/>
      <c r="E79" s="58"/>
      <c r="F79" s="58"/>
      <c r="G79" s="58"/>
      <c r="H79" s="58"/>
      <c r="I79" s="58"/>
      <c r="J79" s="59"/>
    </row>
    <row r="80" spans="1:10" ht="15.75" x14ac:dyDescent="0.25">
      <c r="A80" s="55"/>
      <c r="B80" s="55"/>
      <c r="C80" s="55"/>
      <c r="D80" s="55"/>
      <c r="E80" s="55"/>
      <c r="F80" s="55"/>
      <c r="G80" s="55"/>
      <c r="H80" s="55"/>
      <c r="I80" s="60" t="s">
        <v>41</v>
      </c>
      <c r="J80" s="55"/>
    </row>
    <row r="81" spans="1:10" s="66" customFormat="1" ht="15.75" x14ac:dyDescent="0.25">
      <c r="A81" s="61"/>
      <c r="B81" s="62" t="s">
        <v>42</v>
      </c>
      <c r="C81" s="62" t="s">
        <v>43</v>
      </c>
      <c r="D81" s="62" t="s">
        <v>44</v>
      </c>
      <c r="E81" s="62" t="s">
        <v>45</v>
      </c>
      <c r="F81" s="62" t="s">
        <v>14</v>
      </c>
      <c r="G81" s="63"/>
      <c r="H81" s="64"/>
      <c r="I81" s="65"/>
      <c r="J81" s="65"/>
    </row>
    <row r="82" spans="1:10" ht="15.75" x14ac:dyDescent="0.25">
      <c r="A82" s="55"/>
      <c r="B82" s="67" t="s">
        <v>46</v>
      </c>
      <c r="C82" s="68"/>
      <c r="D82" s="69"/>
      <c r="E82" s="68"/>
      <c r="F82" s="70">
        <f>C82*D82*E82</f>
        <v>0</v>
      </c>
      <c r="G82" s="63"/>
      <c r="H82" s="63"/>
      <c r="I82" s="55"/>
      <c r="J82" s="55"/>
    </row>
    <row r="83" spans="1:10" ht="15.75" x14ac:dyDescent="0.25">
      <c r="A83" s="55"/>
      <c r="B83" s="67" t="s">
        <v>47</v>
      </c>
      <c r="C83" s="68"/>
      <c r="D83" s="69"/>
      <c r="E83" s="68"/>
      <c r="F83" s="70">
        <f t="shared" ref="F83:F85" si="0">C83*D83*E83</f>
        <v>0</v>
      </c>
      <c r="G83" s="63"/>
      <c r="H83" s="63"/>
      <c r="I83" s="71"/>
      <c r="J83" s="55"/>
    </row>
    <row r="84" spans="1:10" ht="15.75" x14ac:dyDescent="0.25">
      <c r="A84" s="55"/>
      <c r="B84" s="67" t="s">
        <v>48</v>
      </c>
      <c r="C84" s="68"/>
      <c r="D84" s="69"/>
      <c r="E84" s="68"/>
      <c r="F84" s="70">
        <f t="shared" si="0"/>
        <v>0</v>
      </c>
      <c r="G84" s="63"/>
      <c r="H84" s="63"/>
      <c r="I84" s="71"/>
      <c r="J84" s="55"/>
    </row>
    <row r="85" spans="1:10" ht="15.75" x14ac:dyDescent="0.25">
      <c r="A85" s="55"/>
      <c r="B85" s="67" t="s">
        <v>49</v>
      </c>
      <c r="C85" s="68"/>
      <c r="D85" s="69"/>
      <c r="E85" s="68"/>
      <c r="F85" s="70">
        <f t="shared" si="0"/>
        <v>0</v>
      </c>
      <c r="G85" s="63"/>
      <c r="H85" s="63"/>
      <c r="I85" s="71"/>
      <c r="J85" s="55"/>
    </row>
    <row r="86" spans="1:10" ht="15.75" x14ac:dyDescent="0.25">
      <c r="A86" s="55"/>
      <c r="B86" s="72"/>
      <c r="C86" s="63"/>
      <c r="D86" s="63"/>
      <c r="E86" s="63"/>
      <c r="F86" s="63"/>
      <c r="G86" s="63"/>
      <c r="H86" s="63"/>
      <c r="I86" s="73">
        <f>SUM(F82:F85)</f>
        <v>0</v>
      </c>
      <c r="J86" s="55"/>
    </row>
    <row r="87" spans="1:10" ht="15.75" x14ac:dyDescent="0.25">
      <c r="A87" s="55"/>
      <c r="B87" s="63"/>
      <c r="C87" s="63"/>
      <c r="D87" s="63"/>
      <c r="E87" s="63"/>
      <c r="F87" s="63"/>
      <c r="G87" s="63"/>
      <c r="H87" s="63"/>
      <c r="I87" s="71"/>
      <c r="J87" s="55"/>
    </row>
    <row r="88" spans="1:10" ht="15.75" x14ac:dyDescent="0.25">
      <c r="A88" s="61"/>
      <c r="B88" s="74" t="s">
        <v>50</v>
      </c>
      <c r="C88" s="62" t="s">
        <v>51</v>
      </c>
      <c r="D88" s="62" t="s">
        <v>44</v>
      </c>
      <c r="E88" s="62" t="s">
        <v>45</v>
      </c>
      <c r="F88" s="62" t="s">
        <v>14</v>
      </c>
      <c r="G88" s="63"/>
      <c r="H88" s="63"/>
      <c r="I88" s="71"/>
      <c r="J88" s="55"/>
    </row>
    <row r="89" spans="1:10" ht="15.75" x14ac:dyDescent="0.25">
      <c r="A89" s="55"/>
      <c r="B89" s="67" t="s">
        <v>46</v>
      </c>
      <c r="C89" s="68"/>
      <c r="D89" s="69"/>
      <c r="E89" s="68"/>
      <c r="F89" s="70">
        <f>C89*D89*E89</f>
        <v>0</v>
      </c>
      <c r="G89" s="63"/>
      <c r="H89" s="63"/>
      <c r="I89" s="71"/>
      <c r="J89" s="55"/>
    </row>
    <row r="90" spans="1:10" ht="15.75" x14ac:dyDescent="0.25">
      <c r="A90" s="55"/>
      <c r="B90" s="67" t="s">
        <v>47</v>
      </c>
      <c r="C90" s="68"/>
      <c r="D90" s="69"/>
      <c r="E90" s="68"/>
      <c r="F90" s="70">
        <f t="shared" ref="F90:F92" si="1">C90*D90*E90</f>
        <v>0</v>
      </c>
      <c r="G90" s="63"/>
      <c r="H90" s="63"/>
      <c r="I90" s="71"/>
      <c r="J90" s="55"/>
    </row>
    <row r="91" spans="1:10" ht="15.75" x14ac:dyDescent="0.25">
      <c r="A91" s="55"/>
      <c r="B91" s="67" t="s">
        <v>48</v>
      </c>
      <c r="C91" s="68"/>
      <c r="D91" s="69"/>
      <c r="E91" s="68"/>
      <c r="F91" s="70">
        <f t="shared" si="1"/>
        <v>0</v>
      </c>
      <c r="G91" s="63"/>
      <c r="H91" s="63"/>
      <c r="I91" s="71"/>
      <c r="J91" s="55"/>
    </row>
    <row r="92" spans="1:10" ht="15.75" x14ac:dyDescent="0.25">
      <c r="A92" s="55"/>
      <c r="B92" s="67" t="s">
        <v>49</v>
      </c>
      <c r="C92" s="68"/>
      <c r="D92" s="69"/>
      <c r="E92" s="68"/>
      <c r="F92" s="70">
        <f t="shared" si="1"/>
        <v>0</v>
      </c>
      <c r="G92" s="63"/>
      <c r="H92" s="63"/>
      <c r="I92" s="71"/>
      <c r="J92" s="55"/>
    </row>
    <row r="93" spans="1:10" ht="15.75" x14ac:dyDescent="0.25">
      <c r="A93" s="55"/>
      <c r="B93" s="72"/>
      <c r="C93" s="63"/>
      <c r="D93" s="63"/>
      <c r="E93" s="63"/>
      <c r="F93" s="63"/>
      <c r="G93" s="63"/>
      <c r="H93" s="63"/>
      <c r="I93" s="73">
        <f>SUM(F89:F92)</f>
        <v>0</v>
      </c>
      <c r="J93" s="55"/>
    </row>
    <row r="94" spans="1:10" ht="15.75" x14ac:dyDescent="0.25">
      <c r="A94" s="55"/>
      <c r="B94" s="72"/>
      <c r="C94" s="63"/>
      <c r="D94" s="63"/>
      <c r="E94" s="63"/>
      <c r="F94" s="63"/>
      <c r="G94" s="63"/>
      <c r="H94" s="63"/>
      <c r="I94" s="71"/>
      <c r="J94" s="55"/>
    </row>
    <row r="95" spans="1:10" ht="31.5" x14ac:dyDescent="0.25">
      <c r="A95" s="61"/>
      <c r="B95" s="62" t="s">
        <v>52</v>
      </c>
      <c r="C95" s="62" t="s">
        <v>51</v>
      </c>
      <c r="D95" s="62" t="s">
        <v>44</v>
      </c>
      <c r="E95" s="62" t="s">
        <v>45</v>
      </c>
      <c r="F95" s="62" t="s">
        <v>14</v>
      </c>
      <c r="G95" s="63"/>
      <c r="H95" s="63"/>
      <c r="I95" s="71"/>
      <c r="J95" s="55"/>
    </row>
    <row r="96" spans="1:10" ht="15.75" x14ac:dyDescent="0.25">
      <c r="A96" s="55"/>
      <c r="B96" s="67" t="s">
        <v>53</v>
      </c>
      <c r="C96" s="68"/>
      <c r="D96" s="69"/>
      <c r="E96" s="68"/>
      <c r="F96" s="70">
        <f t="shared" ref="F96:F100" si="2">C96*D96*E96</f>
        <v>0</v>
      </c>
      <c r="G96" s="63"/>
      <c r="H96" s="63"/>
      <c r="I96" s="71"/>
      <c r="J96" s="55"/>
    </row>
    <row r="97" spans="1:10" ht="15.75" x14ac:dyDescent="0.25">
      <c r="A97" s="55"/>
      <c r="B97" s="67" t="s">
        <v>54</v>
      </c>
      <c r="C97" s="68"/>
      <c r="D97" s="69"/>
      <c r="E97" s="68"/>
      <c r="F97" s="70">
        <f t="shared" si="2"/>
        <v>0</v>
      </c>
      <c r="G97" s="63"/>
      <c r="H97" s="63"/>
      <c r="I97" s="71"/>
      <c r="J97" s="55"/>
    </row>
    <row r="98" spans="1:10" ht="15.75" x14ac:dyDescent="0.25">
      <c r="A98" s="55"/>
      <c r="B98" s="67" t="s">
        <v>55</v>
      </c>
      <c r="C98" s="68"/>
      <c r="D98" s="69"/>
      <c r="E98" s="68"/>
      <c r="F98" s="70">
        <f t="shared" si="2"/>
        <v>0</v>
      </c>
      <c r="G98" s="63"/>
      <c r="H98" s="63"/>
      <c r="I98" s="71"/>
      <c r="J98" s="55"/>
    </row>
    <row r="99" spans="1:10" ht="15.75" x14ac:dyDescent="0.25">
      <c r="A99" s="55"/>
      <c r="B99" s="67" t="s">
        <v>56</v>
      </c>
      <c r="C99" s="68"/>
      <c r="D99" s="69"/>
      <c r="E99" s="68"/>
      <c r="F99" s="70">
        <f t="shared" si="2"/>
        <v>0</v>
      </c>
      <c r="G99" s="63"/>
      <c r="H99" s="63"/>
      <c r="I99" s="71"/>
      <c r="J99" s="55"/>
    </row>
    <row r="100" spans="1:10" ht="15.75" x14ac:dyDescent="0.25">
      <c r="A100" s="55"/>
      <c r="B100" s="67" t="s">
        <v>57</v>
      </c>
      <c r="C100" s="68"/>
      <c r="D100" s="69"/>
      <c r="E100" s="68"/>
      <c r="F100" s="70">
        <f t="shared" si="2"/>
        <v>0</v>
      </c>
      <c r="G100" s="63"/>
      <c r="H100" s="63"/>
      <c r="I100" s="71"/>
      <c r="J100" s="55"/>
    </row>
    <row r="101" spans="1:10" ht="15.75" x14ac:dyDescent="0.25">
      <c r="A101" s="55"/>
      <c r="B101" s="72"/>
      <c r="C101" s="63"/>
      <c r="D101" s="63"/>
      <c r="E101" s="63"/>
      <c r="F101" s="75"/>
      <c r="G101" s="63"/>
      <c r="H101" s="63"/>
      <c r="I101" s="73">
        <f>SUM(F96:F100)</f>
        <v>0</v>
      </c>
      <c r="J101" s="55"/>
    </row>
    <row r="102" spans="1:10" ht="15.75" x14ac:dyDescent="0.25">
      <c r="A102" s="55"/>
      <c r="B102" s="63"/>
      <c r="C102" s="63"/>
      <c r="D102" s="63"/>
      <c r="E102" s="63"/>
      <c r="F102" s="63"/>
      <c r="G102" s="63"/>
      <c r="H102" s="63"/>
      <c r="I102" s="71"/>
      <c r="J102" s="55"/>
    </row>
    <row r="103" spans="1:10" ht="31.5" x14ac:dyDescent="0.25">
      <c r="A103" s="61"/>
      <c r="B103" s="74" t="s">
        <v>58</v>
      </c>
      <c r="C103" s="62" t="s">
        <v>59</v>
      </c>
      <c r="D103" s="62" t="s">
        <v>60</v>
      </c>
      <c r="E103" s="62" t="s">
        <v>45</v>
      </c>
      <c r="F103" s="62" t="s">
        <v>14</v>
      </c>
      <c r="G103" s="63"/>
      <c r="H103" s="63"/>
      <c r="I103" s="71"/>
      <c r="J103" s="55"/>
    </row>
    <row r="104" spans="1:10" ht="15.75" x14ac:dyDescent="0.25">
      <c r="A104" s="55"/>
      <c r="B104" s="67" t="s">
        <v>46</v>
      </c>
      <c r="C104" s="68"/>
      <c r="D104" s="69"/>
      <c r="E104" s="68"/>
      <c r="F104" s="70">
        <f t="shared" ref="F104:F107" si="3">C104*D104*E104</f>
        <v>0</v>
      </c>
      <c r="G104" s="63"/>
      <c r="H104" s="63"/>
      <c r="I104" s="71"/>
      <c r="J104" s="55"/>
    </row>
    <row r="105" spans="1:10" ht="15.75" x14ac:dyDescent="0.25">
      <c r="A105" s="55"/>
      <c r="B105" s="67" t="s">
        <v>47</v>
      </c>
      <c r="C105" s="68"/>
      <c r="D105" s="69"/>
      <c r="E105" s="68"/>
      <c r="F105" s="70">
        <f t="shared" si="3"/>
        <v>0</v>
      </c>
      <c r="G105" s="63"/>
      <c r="H105" s="63"/>
      <c r="I105" s="71"/>
      <c r="J105" s="55"/>
    </row>
    <row r="106" spans="1:10" ht="15.75" x14ac:dyDescent="0.25">
      <c r="A106" s="55"/>
      <c r="B106" s="67" t="s">
        <v>48</v>
      </c>
      <c r="C106" s="68"/>
      <c r="D106" s="69"/>
      <c r="E106" s="68"/>
      <c r="F106" s="70">
        <f t="shared" si="3"/>
        <v>0</v>
      </c>
      <c r="G106" s="63"/>
      <c r="H106" s="63"/>
      <c r="I106" s="71"/>
      <c r="J106" s="55"/>
    </row>
    <row r="107" spans="1:10" ht="15.75" x14ac:dyDescent="0.25">
      <c r="A107" s="55"/>
      <c r="B107" s="67" t="s">
        <v>49</v>
      </c>
      <c r="C107" s="68"/>
      <c r="D107" s="69"/>
      <c r="E107" s="68"/>
      <c r="F107" s="70">
        <f t="shared" si="3"/>
        <v>0</v>
      </c>
      <c r="G107" s="63"/>
      <c r="H107" s="63"/>
      <c r="I107" s="71"/>
      <c r="J107" s="55"/>
    </row>
    <row r="108" spans="1:10" ht="15.75" x14ac:dyDescent="0.25">
      <c r="A108" s="55"/>
      <c r="B108" s="72"/>
      <c r="C108" s="63"/>
      <c r="D108" s="63"/>
      <c r="E108" s="63"/>
      <c r="F108" s="63"/>
      <c r="G108" s="63"/>
      <c r="H108" s="63"/>
      <c r="I108" s="73">
        <f>SUM(F104:F107)</f>
        <v>0</v>
      </c>
      <c r="J108" s="55"/>
    </row>
    <row r="109" spans="1:10" ht="15.75" x14ac:dyDescent="0.25">
      <c r="A109" s="55"/>
      <c r="B109" s="63"/>
      <c r="C109" s="63"/>
      <c r="D109" s="63"/>
      <c r="E109" s="63"/>
      <c r="F109" s="63"/>
      <c r="G109" s="63"/>
      <c r="H109" s="63"/>
      <c r="I109" s="71"/>
      <c r="J109" s="55"/>
    </row>
    <row r="110" spans="1:10" ht="47.25" x14ac:dyDescent="0.25">
      <c r="A110" s="61"/>
      <c r="B110" s="76" t="s">
        <v>61</v>
      </c>
      <c r="C110" s="62" t="s">
        <v>62</v>
      </c>
      <c r="D110" s="62" t="s">
        <v>60</v>
      </c>
      <c r="E110" s="62" t="s">
        <v>45</v>
      </c>
      <c r="F110" s="62" t="s">
        <v>14</v>
      </c>
      <c r="G110" s="63"/>
      <c r="H110" s="63"/>
      <c r="I110" s="71"/>
      <c r="J110" s="55"/>
    </row>
    <row r="111" spans="1:10" ht="15.75" x14ac:dyDescent="0.25">
      <c r="A111" s="55"/>
      <c r="B111" s="67" t="s">
        <v>63</v>
      </c>
      <c r="C111" s="68"/>
      <c r="D111" s="69"/>
      <c r="E111" s="68"/>
      <c r="F111" s="70">
        <f t="shared" ref="F111:F114" si="4">C111*D111*E111</f>
        <v>0</v>
      </c>
      <c r="G111" s="63"/>
      <c r="H111" s="63"/>
      <c r="I111" s="71"/>
      <c r="J111" s="55"/>
    </row>
    <row r="112" spans="1:10" ht="15.75" x14ac:dyDescent="0.25">
      <c r="A112" s="55"/>
      <c r="B112" s="67" t="s">
        <v>64</v>
      </c>
      <c r="C112" s="68"/>
      <c r="D112" s="69"/>
      <c r="E112" s="68"/>
      <c r="F112" s="70">
        <f t="shared" si="4"/>
        <v>0</v>
      </c>
      <c r="G112" s="63"/>
      <c r="H112" s="63"/>
      <c r="I112" s="71"/>
      <c r="J112" s="55"/>
    </row>
    <row r="113" spans="1:10" ht="15.75" x14ac:dyDescent="0.25">
      <c r="A113" s="55"/>
      <c r="B113" s="67" t="s">
        <v>65</v>
      </c>
      <c r="C113" s="68"/>
      <c r="D113" s="69"/>
      <c r="E113" s="68"/>
      <c r="F113" s="70">
        <f t="shared" si="4"/>
        <v>0</v>
      </c>
      <c r="G113" s="63"/>
      <c r="H113" s="63"/>
      <c r="I113" s="71"/>
      <c r="J113" s="55"/>
    </row>
    <row r="114" spans="1:10" ht="15.75" x14ac:dyDescent="0.25">
      <c r="A114" s="55"/>
      <c r="B114" s="67" t="s">
        <v>66</v>
      </c>
      <c r="C114" s="68"/>
      <c r="D114" s="69"/>
      <c r="E114" s="68"/>
      <c r="F114" s="70">
        <f t="shared" si="4"/>
        <v>0</v>
      </c>
      <c r="G114" s="63"/>
      <c r="H114" s="63"/>
      <c r="I114" s="71"/>
      <c r="J114" s="55"/>
    </row>
    <row r="115" spans="1:10" ht="15.75" x14ac:dyDescent="0.25">
      <c r="A115" s="55"/>
      <c r="B115" s="72"/>
      <c r="C115" s="63"/>
      <c r="D115" s="63"/>
      <c r="E115" s="63"/>
      <c r="F115" s="63"/>
      <c r="G115" s="63"/>
      <c r="H115" s="63"/>
      <c r="I115" s="73">
        <f>SUM(F111:F114)</f>
        <v>0</v>
      </c>
      <c r="J115" s="55"/>
    </row>
    <row r="116" spans="1:10" ht="15.75" x14ac:dyDescent="0.25">
      <c r="A116" s="55"/>
      <c r="B116" s="63"/>
      <c r="C116" s="63"/>
      <c r="D116" s="63"/>
      <c r="E116" s="63"/>
      <c r="F116" s="63"/>
      <c r="G116" s="63"/>
      <c r="H116" s="63"/>
      <c r="I116" s="71"/>
      <c r="J116" s="55"/>
    </row>
    <row r="117" spans="1:10" ht="15.75" x14ac:dyDescent="0.25">
      <c r="A117" s="61"/>
      <c r="B117" s="74" t="s">
        <v>67</v>
      </c>
      <c r="C117" s="62" t="s">
        <v>60</v>
      </c>
      <c r="D117" s="77"/>
      <c r="E117" s="62"/>
      <c r="F117" s="62" t="s">
        <v>14</v>
      </c>
      <c r="G117" s="63"/>
      <c r="H117" s="63"/>
      <c r="I117" s="71"/>
      <c r="J117" s="55"/>
    </row>
    <row r="118" spans="1:10" ht="15.75" x14ac:dyDescent="0.25">
      <c r="A118" s="55"/>
      <c r="B118" s="67" t="s">
        <v>68</v>
      </c>
      <c r="C118" s="69"/>
      <c r="D118" s="78"/>
      <c r="E118" s="78"/>
      <c r="F118" s="70">
        <f>C118</f>
        <v>0</v>
      </c>
      <c r="G118" s="63"/>
      <c r="H118" s="63"/>
      <c r="I118" s="71"/>
      <c r="J118" s="55"/>
    </row>
    <row r="119" spans="1:10" ht="15.75" x14ac:dyDescent="0.25">
      <c r="A119" s="55"/>
      <c r="B119" s="67" t="s">
        <v>69</v>
      </c>
      <c r="C119" s="69"/>
      <c r="D119" s="78"/>
      <c r="E119" s="78"/>
      <c r="F119" s="70">
        <f t="shared" ref="F119:F121" si="5">C119</f>
        <v>0</v>
      </c>
      <c r="G119" s="63"/>
      <c r="H119" s="63"/>
      <c r="I119" s="71"/>
      <c r="J119" s="55"/>
    </row>
    <row r="120" spans="1:10" ht="15.75" x14ac:dyDescent="0.25">
      <c r="A120" s="55"/>
      <c r="B120" s="67" t="s">
        <v>70</v>
      </c>
      <c r="C120" s="69"/>
      <c r="D120" s="78"/>
      <c r="E120" s="78"/>
      <c r="F120" s="70">
        <f t="shared" si="5"/>
        <v>0</v>
      </c>
      <c r="G120" s="63"/>
      <c r="H120" s="63"/>
      <c r="I120" s="71"/>
      <c r="J120" s="55"/>
    </row>
    <row r="121" spans="1:10" ht="15.75" x14ac:dyDescent="0.25">
      <c r="A121" s="55"/>
      <c r="B121" s="67" t="s">
        <v>71</v>
      </c>
      <c r="C121" s="69"/>
      <c r="D121" s="78"/>
      <c r="E121" s="78"/>
      <c r="F121" s="70">
        <f t="shared" si="5"/>
        <v>0</v>
      </c>
      <c r="G121" s="63"/>
      <c r="H121" s="63"/>
      <c r="I121" s="71"/>
      <c r="J121" s="55"/>
    </row>
    <row r="122" spans="1:10" ht="15.75" x14ac:dyDescent="0.25">
      <c r="A122" s="55"/>
      <c r="B122" s="72"/>
      <c r="C122" s="63"/>
      <c r="D122" s="63"/>
      <c r="E122" s="63"/>
      <c r="F122" s="63"/>
      <c r="G122" s="63"/>
      <c r="H122" s="63"/>
      <c r="I122" s="73">
        <f>SUM(F118:F121)</f>
        <v>0</v>
      </c>
      <c r="J122" s="55"/>
    </row>
    <row r="123" spans="1:10" ht="15.75" x14ac:dyDescent="0.25">
      <c r="A123" s="55"/>
      <c r="B123" s="63"/>
      <c r="C123" s="63"/>
      <c r="D123" s="63"/>
      <c r="E123" s="63"/>
      <c r="F123" s="63"/>
      <c r="G123" s="63"/>
      <c r="H123" s="63"/>
      <c r="I123" s="71"/>
      <c r="J123" s="55"/>
    </row>
    <row r="124" spans="1:10" ht="15.75" x14ac:dyDescent="0.25">
      <c r="A124" s="61"/>
      <c r="B124" s="79" t="s">
        <v>72</v>
      </c>
      <c r="C124" s="62" t="s">
        <v>73</v>
      </c>
      <c r="D124" s="62" t="s">
        <v>60</v>
      </c>
      <c r="E124" s="62" t="s">
        <v>45</v>
      </c>
      <c r="F124" s="62" t="s">
        <v>14</v>
      </c>
      <c r="G124" s="63"/>
      <c r="H124" s="63"/>
      <c r="I124" s="71"/>
      <c r="J124" s="55"/>
    </row>
    <row r="125" spans="1:10" ht="15.75" x14ac:dyDescent="0.25">
      <c r="A125" s="55"/>
      <c r="B125" s="67" t="s">
        <v>74</v>
      </c>
      <c r="C125" s="68"/>
      <c r="D125" s="69"/>
      <c r="E125" s="68"/>
      <c r="F125" s="70">
        <f t="shared" ref="F125:F129" si="6">C125*D125*E125</f>
        <v>0</v>
      </c>
      <c r="G125" s="63"/>
      <c r="H125" s="63"/>
      <c r="I125" s="71"/>
      <c r="J125" s="55"/>
    </row>
    <row r="126" spans="1:10" ht="15.75" x14ac:dyDescent="0.25">
      <c r="A126" s="55"/>
      <c r="B126" s="67" t="s">
        <v>75</v>
      </c>
      <c r="C126" s="68"/>
      <c r="D126" s="69"/>
      <c r="E126" s="68"/>
      <c r="F126" s="70">
        <f t="shared" si="6"/>
        <v>0</v>
      </c>
      <c r="G126" s="63"/>
      <c r="H126" s="63"/>
      <c r="I126" s="71"/>
      <c r="J126" s="55"/>
    </row>
    <row r="127" spans="1:10" ht="15.75" x14ac:dyDescent="0.25">
      <c r="A127" s="55"/>
      <c r="B127" s="67" t="s">
        <v>76</v>
      </c>
      <c r="C127" s="68"/>
      <c r="D127" s="69"/>
      <c r="E127" s="68"/>
      <c r="F127" s="70">
        <f t="shared" si="6"/>
        <v>0</v>
      </c>
      <c r="G127" s="63"/>
      <c r="H127" s="63"/>
      <c r="I127" s="71"/>
      <c r="J127" s="55"/>
    </row>
    <row r="128" spans="1:10" ht="15.75" x14ac:dyDescent="0.25">
      <c r="A128" s="55"/>
      <c r="B128" s="67" t="s">
        <v>77</v>
      </c>
      <c r="C128" s="68"/>
      <c r="D128" s="69"/>
      <c r="E128" s="68"/>
      <c r="F128" s="70">
        <f t="shared" si="6"/>
        <v>0</v>
      </c>
      <c r="G128" s="63"/>
      <c r="H128" s="63"/>
      <c r="I128" s="71"/>
      <c r="J128" s="55"/>
    </row>
    <row r="129" spans="1:10" ht="15.75" x14ac:dyDescent="0.25">
      <c r="A129" s="55"/>
      <c r="B129" s="67" t="s">
        <v>78</v>
      </c>
      <c r="C129" s="68"/>
      <c r="D129" s="69"/>
      <c r="E129" s="68"/>
      <c r="F129" s="70">
        <f t="shared" si="6"/>
        <v>0</v>
      </c>
      <c r="G129" s="63"/>
      <c r="H129" s="63"/>
      <c r="I129" s="71"/>
      <c r="J129" s="55"/>
    </row>
    <row r="130" spans="1:10" ht="15.75" x14ac:dyDescent="0.25">
      <c r="A130" s="55"/>
      <c r="B130" s="72"/>
      <c r="C130" s="63"/>
      <c r="D130" s="63"/>
      <c r="E130" s="63"/>
      <c r="F130" s="63"/>
      <c r="G130" s="63"/>
      <c r="H130" s="63"/>
      <c r="I130" s="73">
        <f>SUM(F125:F129)</f>
        <v>0</v>
      </c>
      <c r="J130" s="55"/>
    </row>
    <row r="131" spans="1:10" ht="15.75" x14ac:dyDescent="0.25">
      <c r="A131" s="55"/>
      <c r="B131" s="72"/>
      <c r="C131" s="63"/>
      <c r="D131" s="63"/>
      <c r="E131" s="63"/>
      <c r="F131" s="63"/>
      <c r="G131" s="63"/>
      <c r="H131" s="63"/>
      <c r="I131" s="71"/>
      <c r="J131" s="55"/>
    </row>
    <row r="132" spans="1:10" ht="16.5" thickBot="1" x14ac:dyDescent="0.3">
      <c r="A132" s="55"/>
      <c r="B132" s="63"/>
      <c r="C132" s="63"/>
      <c r="D132" s="63"/>
      <c r="E132" s="63"/>
      <c r="F132" s="63"/>
      <c r="G132" s="63"/>
      <c r="H132" s="63"/>
      <c r="I132" s="71"/>
      <c r="J132" s="55"/>
    </row>
    <row r="133" spans="1:10" ht="19.5" thickBot="1" x14ac:dyDescent="0.35">
      <c r="A133" s="80"/>
      <c r="B133" s="130" t="s">
        <v>79</v>
      </c>
      <c r="C133" s="130"/>
      <c r="D133" s="130"/>
      <c r="E133" s="81"/>
      <c r="F133" s="81"/>
      <c r="G133" s="81"/>
      <c r="H133" s="81"/>
      <c r="I133" s="82"/>
      <c r="J133" s="83"/>
    </row>
    <row r="134" spans="1:10" ht="15.75" x14ac:dyDescent="0.25">
      <c r="A134" s="55"/>
      <c r="B134" s="63"/>
      <c r="C134" s="63"/>
      <c r="D134" s="63"/>
      <c r="E134" s="63"/>
      <c r="F134" s="63"/>
      <c r="G134" s="63"/>
      <c r="H134" s="63"/>
      <c r="I134" s="60" t="s">
        <v>41</v>
      </c>
      <c r="J134" s="55"/>
    </row>
    <row r="135" spans="1:10" ht="15.75" x14ac:dyDescent="0.25">
      <c r="A135" s="55"/>
      <c r="B135" s="63"/>
      <c r="C135" s="63"/>
      <c r="D135" s="63"/>
      <c r="E135" s="63"/>
      <c r="F135" s="63"/>
      <c r="G135" s="63"/>
      <c r="H135" s="63"/>
      <c r="I135" s="60"/>
      <c r="J135" s="55"/>
    </row>
    <row r="136" spans="1:10" ht="15.75" x14ac:dyDescent="0.25">
      <c r="A136" s="61"/>
      <c r="B136" s="62" t="s">
        <v>42</v>
      </c>
      <c r="C136" s="62" t="s">
        <v>43</v>
      </c>
      <c r="D136" s="62" t="s">
        <v>44</v>
      </c>
      <c r="E136" s="62" t="s">
        <v>45</v>
      </c>
      <c r="F136" s="62" t="s">
        <v>80</v>
      </c>
      <c r="G136" s="62" t="s">
        <v>81</v>
      </c>
      <c r="H136" s="62" t="s">
        <v>14</v>
      </c>
      <c r="I136" s="71"/>
      <c r="J136" s="55"/>
    </row>
    <row r="137" spans="1:10" ht="15.75" x14ac:dyDescent="0.25">
      <c r="A137" s="55"/>
      <c r="B137" s="67" t="s">
        <v>46</v>
      </c>
      <c r="C137" s="68"/>
      <c r="D137" s="69"/>
      <c r="E137" s="68"/>
      <c r="F137" s="70">
        <f>C137*D137*E137</f>
        <v>0</v>
      </c>
      <c r="G137" s="84"/>
      <c r="H137" s="70">
        <f>F137*G137</f>
        <v>0</v>
      </c>
      <c r="I137" s="71"/>
      <c r="J137" s="55"/>
    </row>
    <row r="138" spans="1:10" ht="15.75" x14ac:dyDescent="0.25">
      <c r="A138" s="55"/>
      <c r="B138" s="67" t="s">
        <v>47</v>
      </c>
      <c r="C138" s="68"/>
      <c r="D138" s="69"/>
      <c r="E138" s="68"/>
      <c r="F138" s="70">
        <f t="shared" ref="F138:F140" si="7">C138*D138*E138</f>
        <v>0</v>
      </c>
      <c r="G138" s="84"/>
      <c r="H138" s="70">
        <f t="shared" ref="H138:H140" si="8">F138*G138</f>
        <v>0</v>
      </c>
      <c r="I138" s="71"/>
      <c r="J138" s="55"/>
    </row>
    <row r="139" spans="1:10" ht="15.75" x14ac:dyDescent="0.25">
      <c r="A139" s="55"/>
      <c r="B139" s="67" t="s">
        <v>48</v>
      </c>
      <c r="C139" s="68"/>
      <c r="D139" s="69"/>
      <c r="E139" s="68"/>
      <c r="F139" s="70">
        <f t="shared" si="7"/>
        <v>0</v>
      </c>
      <c r="G139" s="84"/>
      <c r="H139" s="70">
        <f t="shared" si="8"/>
        <v>0</v>
      </c>
      <c r="I139" s="71"/>
      <c r="J139" s="55"/>
    </row>
    <row r="140" spans="1:10" ht="15.75" x14ac:dyDescent="0.25">
      <c r="A140" s="55"/>
      <c r="B140" s="67" t="s">
        <v>49</v>
      </c>
      <c r="C140" s="68"/>
      <c r="D140" s="69"/>
      <c r="E140" s="68"/>
      <c r="F140" s="70">
        <f t="shared" si="7"/>
        <v>0</v>
      </c>
      <c r="G140" s="84"/>
      <c r="H140" s="70">
        <f t="shared" si="8"/>
        <v>0</v>
      </c>
      <c r="I140" s="71"/>
      <c r="J140" s="55"/>
    </row>
    <row r="141" spans="1:10" ht="15.75" x14ac:dyDescent="0.25">
      <c r="A141" s="55"/>
      <c r="B141" s="72"/>
      <c r="C141" s="63"/>
      <c r="D141" s="63"/>
      <c r="E141" s="63"/>
      <c r="F141" s="63"/>
      <c r="G141" s="63"/>
      <c r="H141" s="63"/>
      <c r="I141" s="73">
        <f>SUM(H137:H140)</f>
        <v>0</v>
      </c>
      <c r="J141" s="55"/>
    </row>
    <row r="142" spans="1:10" ht="15.75" x14ac:dyDescent="0.25">
      <c r="A142" s="55"/>
      <c r="B142" s="72"/>
      <c r="C142" s="63"/>
      <c r="D142" s="63"/>
      <c r="E142" s="63"/>
      <c r="F142" s="63"/>
      <c r="G142" s="63"/>
      <c r="H142" s="63"/>
      <c r="I142" s="71"/>
      <c r="J142" s="55"/>
    </row>
    <row r="143" spans="1:10" ht="47.25" x14ac:dyDescent="0.25">
      <c r="A143" s="61"/>
      <c r="B143" s="76" t="s">
        <v>82</v>
      </c>
      <c r="C143" s="62" t="s">
        <v>59</v>
      </c>
      <c r="D143" s="62" t="s">
        <v>60</v>
      </c>
      <c r="E143" s="62" t="s">
        <v>45</v>
      </c>
      <c r="F143" s="62" t="s">
        <v>14</v>
      </c>
      <c r="G143" s="62" t="s">
        <v>81</v>
      </c>
      <c r="H143" s="62" t="s">
        <v>14</v>
      </c>
      <c r="I143" s="71"/>
      <c r="J143" s="55"/>
    </row>
    <row r="144" spans="1:10" ht="15.75" x14ac:dyDescent="0.25">
      <c r="A144" s="55"/>
      <c r="B144" s="67" t="s">
        <v>46</v>
      </c>
      <c r="C144" s="68"/>
      <c r="D144" s="69"/>
      <c r="E144" s="68"/>
      <c r="F144" s="70">
        <f>C144*D144*E144</f>
        <v>0</v>
      </c>
      <c r="G144" s="84"/>
      <c r="H144" s="70">
        <f>F144*G144</f>
        <v>0</v>
      </c>
      <c r="I144" s="71"/>
      <c r="J144" s="55"/>
    </row>
    <row r="145" spans="1:10" ht="15.75" x14ac:dyDescent="0.25">
      <c r="A145" s="55"/>
      <c r="B145" s="67" t="s">
        <v>47</v>
      </c>
      <c r="C145" s="68"/>
      <c r="D145" s="69"/>
      <c r="E145" s="68"/>
      <c r="F145" s="70">
        <f t="shared" ref="F145:F147" si="9">C145*D145*E145</f>
        <v>0</v>
      </c>
      <c r="G145" s="84"/>
      <c r="H145" s="70">
        <f t="shared" ref="H145:H147" si="10">F145*G145</f>
        <v>0</v>
      </c>
      <c r="I145" s="71"/>
      <c r="J145" s="55"/>
    </row>
    <row r="146" spans="1:10" ht="15.75" x14ac:dyDescent="0.25">
      <c r="A146" s="55"/>
      <c r="B146" s="67" t="s">
        <v>48</v>
      </c>
      <c r="C146" s="68"/>
      <c r="D146" s="69"/>
      <c r="E146" s="68"/>
      <c r="F146" s="70">
        <f t="shared" si="9"/>
        <v>0</v>
      </c>
      <c r="G146" s="84"/>
      <c r="H146" s="70">
        <f t="shared" si="10"/>
        <v>0</v>
      </c>
      <c r="I146" s="71"/>
      <c r="J146" s="55"/>
    </row>
    <row r="147" spans="1:10" ht="15.75" x14ac:dyDescent="0.25">
      <c r="A147" s="55"/>
      <c r="B147" s="67" t="s">
        <v>49</v>
      </c>
      <c r="C147" s="68"/>
      <c r="D147" s="69"/>
      <c r="E147" s="68"/>
      <c r="F147" s="70">
        <f t="shared" si="9"/>
        <v>0</v>
      </c>
      <c r="G147" s="84"/>
      <c r="H147" s="70">
        <f t="shared" si="10"/>
        <v>0</v>
      </c>
      <c r="I147" s="71"/>
      <c r="J147" s="55"/>
    </row>
    <row r="148" spans="1:10" ht="15.75" x14ac:dyDescent="0.25">
      <c r="A148" s="55"/>
      <c r="B148" s="72"/>
      <c r="C148" s="63"/>
      <c r="D148" s="63"/>
      <c r="E148" s="63"/>
      <c r="F148" s="63"/>
      <c r="G148" s="63"/>
      <c r="H148" s="63"/>
      <c r="I148" s="73">
        <f>SUM(H144:H147)</f>
        <v>0</v>
      </c>
      <c r="J148" s="55"/>
    </row>
    <row r="149" spans="1:10" ht="15.75" x14ac:dyDescent="0.25">
      <c r="A149" s="55"/>
      <c r="B149" s="63"/>
      <c r="C149" s="63"/>
      <c r="D149" s="63"/>
      <c r="E149" s="63"/>
      <c r="F149" s="63"/>
      <c r="G149" s="63"/>
      <c r="H149" s="63"/>
      <c r="I149" s="71"/>
      <c r="J149" s="55"/>
    </row>
    <row r="150" spans="1:10" ht="47.25" x14ac:dyDescent="0.25">
      <c r="A150" s="61"/>
      <c r="B150" s="76" t="s">
        <v>83</v>
      </c>
      <c r="C150" s="62" t="s">
        <v>62</v>
      </c>
      <c r="D150" s="62" t="s">
        <v>60</v>
      </c>
      <c r="E150" s="62" t="s">
        <v>45</v>
      </c>
      <c r="F150" s="62" t="s">
        <v>14</v>
      </c>
      <c r="G150" s="62" t="s">
        <v>81</v>
      </c>
      <c r="H150" s="62" t="s">
        <v>14</v>
      </c>
      <c r="I150" s="71"/>
      <c r="J150" s="55"/>
    </row>
    <row r="151" spans="1:10" ht="15.75" x14ac:dyDescent="0.25">
      <c r="A151" s="55"/>
      <c r="B151" s="67" t="s">
        <v>63</v>
      </c>
      <c r="C151" s="68"/>
      <c r="D151" s="69"/>
      <c r="E151" s="68"/>
      <c r="F151" s="70">
        <f>C151*D151*E151</f>
        <v>0</v>
      </c>
      <c r="G151" s="84"/>
      <c r="H151" s="70">
        <f>F151*G151</f>
        <v>0</v>
      </c>
      <c r="I151" s="71"/>
      <c r="J151" s="55"/>
    </row>
    <row r="152" spans="1:10" ht="15.75" x14ac:dyDescent="0.25">
      <c r="A152" s="55"/>
      <c r="B152" s="67" t="s">
        <v>64</v>
      </c>
      <c r="C152" s="68"/>
      <c r="D152" s="69"/>
      <c r="E152" s="68"/>
      <c r="F152" s="70">
        <f t="shared" ref="F152:F154" si="11">C152*D152*E152</f>
        <v>0</v>
      </c>
      <c r="G152" s="84"/>
      <c r="H152" s="70">
        <f t="shared" ref="H152:H154" si="12">F152*G152</f>
        <v>0</v>
      </c>
      <c r="I152" s="71"/>
      <c r="J152" s="55"/>
    </row>
    <row r="153" spans="1:10" ht="15.75" x14ac:dyDescent="0.25">
      <c r="A153" s="55"/>
      <c r="B153" s="67" t="s">
        <v>65</v>
      </c>
      <c r="C153" s="68"/>
      <c r="D153" s="69"/>
      <c r="E153" s="68"/>
      <c r="F153" s="70">
        <f t="shared" si="11"/>
        <v>0</v>
      </c>
      <c r="G153" s="84"/>
      <c r="H153" s="70">
        <f t="shared" si="12"/>
        <v>0</v>
      </c>
      <c r="I153" s="71"/>
      <c r="J153" s="55"/>
    </row>
    <row r="154" spans="1:10" ht="15.75" x14ac:dyDescent="0.25">
      <c r="A154" s="55"/>
      <c r="B154" s="67" t="s">
        <v>66</v>
      </c>
      <c r="C154" s="68"/>
      <c r="D154" s="69"/>
      <c r="E154" s="68"/>
      <c r="F154" s="70">
        <f t="shared" si="11"/>
        <v>0</v>
      </c>
      <c r="G154" s="84"/>
      <c r="H154" s="70">
        <f t="shared" si="12"/>
        <v>0</v>
      </c>
      <c r="I154" s="71"/>
      <c r="J154" s="55"/>
    </row>
    <row r="155" spans="1:10" ht="15.75" x14ac:dyDescent="0.25">
      <c r="A155" s="55"/>
      <c r="B155" s="72"/>
      <c r="C155" s="63"/>
      <c r="D155" s="63"/>
      <c r="E155" s="63"/>
      <c r="F155" s="63"/>
      <c r="G155" s="63"/>
      <c r="H155" s="63"/>
      <c r="I155" s="73">
        <f>SUM(H151:H154)</f>
        <v>0</v>
      </c>
      <c r="J155" s="55"/>
    </row>
    <row r="156" spans="1:10" ht="15.75" x14ac:dyDescent="0.25">
      <c r="A156" s="55"/>
      <c r="B156" s="63"/>
      <c r="C156" s="63"/>
      <c r="D156" s="63"/>
      <c r="E156" s="63"/>
      <c r="F156" s="63"/>
      <c r="G156" s="63"/>
      <c r="H156" s="63"/>
      <c r="I156" s="71"/>
      <c r="J156" s="55"/>
    </row>
    <row r="157" spans="1:10" ht="31.5" x14ac:dyDescent="0.25">
      <c r="A157" s="61"/>
      <c r="B157" s="62" t="s">
        <v>84</v>
      </c>
      <c r="C157" s="62" t="s">
        <v>73</v>
      </c>
      <c r="D157" s="62" t="s">
        <v>60</v>
      </c>
      <c r="E157" s="62" t="s">
        <v>45</v>
      </c>
      <c r="F157" s="62" t="s">
        <v>14</v>
      </c>
      <c r="G157" s="62" t="s">
        <v>81</v>
      </c>
      <c r="H157" s="62" t="s">
        <v>14</v>
      </c>
      <c r="I157" s="71"/>
      <c r="J157" s="55"/>
    </row>
    <row r="158" spans="1:10" ht="15.75" x14ac:dyDescent="0.25">
      <c r="A158" s="55"/>
      <c r="B158" s="67" t="s">
        <v>85</v>
      </c>
      <c r="C158" s="68"/>
      <c r="D158" s="69"/>
      <c r="E158" s="68"/>
      <c r="F158" s="70">
        <f>C158*D158*E158</f>
        <v>0</v>
      </c>
      <c r="G158" s="84"/>
      <c r="H158" s="70">
        <f>F158*G158</f>
        <v>0</v>
      </c>
      <c r="I158" s="71"/>
      <c r="J158" s="55"/>
    </row>
    <row r="159" spans="1:10" ht="15.75" x14ac:dyDescent="0.25">
      <c r="A159" s="55"/>
      <c r="B159" s="67" t="s">
        <v>75</v>
      </c>
      <c r="C159" s="68"/>
      <c r="D159" s="69"/>
      <c r="E159" s="68"/>
      <c r="F159" s="70">
        <f t="shared" ref="F159:F162" si="13">C159*D159*E159</f>
        <v>0</v>
      </c>
      <c r="G159" s="84"/>
      <c r="H159" s="70">
        <f t="shared" ref="H159:H162" si="14">F159*G159</f>
        <v>0</v>
      </c>
      <c r="I159" s="71"/>
      <c r="J159" s="55"/>
    </row>
    <row r="160" spans="1:10" ht="15.75" x14ac:dyDescent="0.25">
      <c r="A160" s="55"/>
      <c r="B160" s="67" t="s">
        <v>76</v>
      </c>
      <c r="C160" s="68"/>
      <c r="D160" s="69"/>
      <c r="E160" s="68"/>
      <c r="F160" s="70">
        <f t="shared" si="13"/>
        <v>0</v>
      </c>
      <c r="G160" s="84"/>
      <c r="H160" s="70">
        <f t="shared" si="14"/>
        <v>0</v>
      </c>
      <c r="I160" s="71"/>
      <c r="J160" s="55"/>
    </row>
    <row r="161" spans="1:10" ht="15.75" x14ac:dyDescent="0.25">
      <c r="A161" s="55"/>
      <c r="B161" s="67" t="s">
        <v>77</v>
      </c>
      <c r="C161" s="68"/>
      <c r="D161" s="69"/>
      <c r="E161" s="68"/>
      <c r="F161" s="70">
        <f t="shared" si="13"/>
        <v>0</v>
      </c>
      <c r="G161" s="84"/>
      <c r="H161" s="70">
        <f t="shared" si="14"/>
        <v>0</v>
      </c>
      <c r="I161" s="71"/>
      <c r="J161" s="55"/>
    </row>
    <row r="162" spans="1:10" ht="15.75" x14ac:dyDescent="0.25">
      <c r="A162" s="55"/>
      <c r="B162" s="67" t="s">
        <v>78</v>
      </c>
      <c r="C162" s="68"/>
      <c r="D162" s="69"/>
      <c r="E162" s="68"/>
      <c r="F162" s="70">
        <f t="shared" si="13"/>
        <v>0</v>
      </c>
      <c r="G162" s="84"/>
      <c r="H162" s="70">
        <f t="shared" si="14"/>
        <v>0</v>
      </c>
      <c r="I162" s="71"/>
      <c r="J162" s="55"/>
    </row>
    <row r="163" spans="1:10" ht="15.75" x14ac:dyDescent="0.25">
      <c r="A163" s="55"/>
      <c r="B163" s="72"/>
      <c r="C163" s="63"/>
      <c r="D163" s="63"/>
      <c r="E163" s="63"/>
      <c r="F163" s="63"/>
      <c r="G163" s="63"/>
      <c r="H163" s="63"/>
      <c r="I163" s="73">
        <f>SUM(H158:H162)</f>
        <v>0</v>
      </c>
      <c r="J163" s="55"/>
    </row>
    <row r="164" spans="1:10" ht="15.75" x14ac:dyDescent="0.25">
      <c r="A164" s="55"/>
      <c r="B164" s="63"/>
      <c r="C164" s="63"/>
      <c r="D164" s="63"/>
      <c r="E164" s="63"/>
      <c r="F164" s="63"/>
      <c r="G164" s="63"/>
      <c r="H164" s="63"/>
      <c r="I164" s="71"/>
      <c r="J164" s="55"/>
    </row>
    <row r="165" spans="1:10" ht="31.5" customHeight="1" x14ac:dyDescent="0.25">
      <c r="A165" s="131" t="s">
        <v>86</v>
      </c>
      <c r="B165" s="76" t="s">
        <v>87</v>
      </c>
      <c r="C165" s="62" t="s">
        <v>60</v>
      </c>
      <c r="D165" s="77"/>
      <c r="E165" s="62"/>
      <c r="F165" s="62" t="s">
        <v>14</v>
      </c>
      <c r="G165" s="62" t="s">
        <v>81</v>
      </c>
      <c r="H165" s="62" t="s">
        <v>14</v>
      </c>
      <c r="I165" s="71"/>
      <c r="J165" s="55"/>
    </row>
    <row r="166" spans="1:10" ht="15.75" x14ac:dyDescent="0.25">
      <c r="A166" s="131"/>
      <c r="B166" s="67" t="s">
        <v>88</v>
      </c>
      <c r="C166" s="69"/>
      <c r="D166" s="78"/>
      <c r="E166" s="78"/>
      <c r="F166" s="70">
        <f>C166</f>
        <v>0</v>
      </c>
      <c r="G166" s="84"/>
      <c r="H166" s="70">
        <f>F166*G166</f>
        <v>0</v>
      </c>
      <c r="I166" s="71"/>
      <c r="J166" s="55"/>
    </row>
    <row r="167" spans="1:10" ht="15.75" x14ac:dyDescent="0.25">
      <c r="A167" s="131"/>
      <c r="B167" s="67" t="s">
        <v>69</v>
      </c>
      <c r="C167" s="69"/>
      <c r="D167" s="78"/>
      <c r="E167" s="78"/>
      <c r="F167" s="70">
        <f t="shared" ref="F167:F169" si="15">C167</f>
        <v>0</v>
      </c>
      <c r="G167" s="84"/>
      <c r="H167" s="70">
        <f t="shared" ref="H167:H169" si="16">F167*G167</f>
        <v>0</v>
      </c>
      <c r="I167" s="71"/>
      <c r="J167" s="55"/>
    </row>
    <row r="168" spans="1:10" ht="15.75" x14ac:dyDescent="0.25">
      <c r="A168" s="131"/>
      <c r="B168" s="67" t="s">
        <v>70</v>
      </c>
      <c r="C168" s="69"/>
      <c r="D168" s="78"/>
      <c r="E168" s="78"/>
      <c r="F168" s="70">
        <f t="shared" si="15"/>
        <v>0</v>
      </c>
      <c r="G168" s="84"/>
      <c r="H168" s="70">
        <f t="shared" si="16"/>
        <v>0</v>
      </c>
      <c r="I168" s="71"/>
      <c r="J168" s="55"/>
    </row>
    <row r="169" spans="1:10" ht="15.75" x14ac:dyDescent="0.25">
      <c r="A169" s="131"/>
      <c r="B169" s="67" t="s">
        <v>71</v>
      </c>
      <c r="C169" s="69"/>
      <c r="D169" s="78"/>
      <c r="E169" s="78"/>
      <c r="F169" s="70">
        <f t="shared" si="15"/>
        <v>0</v>
      </c>
      <c r="G169" s="84"/>
      <c r="H169" s="70">
        <f t="shared" si="16"/>
        <v>0</v>
      </c>
      <c r="I169" s="71"/>
      <c r="J169" s="55"/>
    </row>
    <row r="170" spans="1:10" ht="15.75" x14ac:dyDescent="0.25">
      <c r="A170" s="131"/>
      <c r="B170" s="72"/>
      <c r="C170" s="63"/>
      <c r="D170" s="63"/>
      <c r="E170" s="63"/>
      <c r="F170" s="63"/>
      <c r="G170" s="63"/>
      <c r="H170" s="63"/>
      <c r="I170" s="73">
        <f>SUM(H166:H169)</f>
        <v>0</v>
      </c>
      <c r="J170" s="55"/>
    </row>
    <row r="171" spans="1:10" ht="15.75" x14ac:dyDescent="0.25">
      <c r="A171" s="131"/>
      <c r="B171" s="72"/>
      <c r="C171" s="63"/>
      <c r="D171" s="63"/>
      <c r="E171" s="63"/>
      <c r="F171" s="63"/>
      <c r="G171" s="63"/>
      <c r="H171" s="63"/>
      <c r="I171" s="71"/>
      <c r="J171" s="55"/>
    </row>
    <row r="172" spans="1:10" ht="18.75" x14ac:dyDescent="0.3">
      <c r="A172" s="55"/>
      <c r="B172" s="72"/>
      <c r="C172" s="63"/>
      <c r="D172" s="63"/>
      <c r="E172" s="63"/>
      <c r="F172" s="63"/>
      <c r="G172" s="63"/>
      <c r="H172" s="85" t="s">
        <v>89</v>
      </c>
      <c r="I172" s="86">
        <f>SUM(I82:I171)</f>
        <v>0</v>
      </c>
      <c r="J172" s="55"/>
    </row>
    <row r="173" spans="1:10" ht="18.75" x14ac:dyDescent="0.3">
      <c r="A173" s="55"/>
      <c r="B173" s="72"/>
      <c r="C173" s="63"/>
      <c r="D173" s="63"/>
      <c r="E173" s="63"/>
      <c r="F173" s="63"/>
      <c r="G173" s="63"/>
      <c r="H173" s="87"/>
      <c r="I173" s="88"/>
      <c r="J173" s="55"/>
    </row>
    <row r="174" spans="1:10" ht="18.75" x14ac:dyDescent="0.3">
      <c r="A174" s="55"/>
      <c r="B174" s="72"/>
      <c r="C174" s="63"/>
      <c r="D174" s="63"/>
      <c r="E174" s="63"/>
      <c r="F174" s="63"/>
      <c r="G174" s="63"/>
      <c r="H174" s="87"/>
      <c r="I174" s="88"/>
      <c r="J174" s="55"/>
    </row>
    <row r="175" spans="1:10" ht="16.5" thickBot="1" x14ac:dyDescent="0.3">
      <c r="A175" s="55"/>
      <c r="B175" s="63"/>
      <c r="C175" s="63"/>
      <c r="D175" s="63"/>
      <c r="E175" s="63"/>
      <c r="F175" s="63"/>
      <c r="G175" s="63"/>
      <c r="H175" s="89"/>
      <c r="I175" s="90"/>
      <c r="J175" s="55"/>
    </row>
    <row r="176" spans="1:10" ht="21.75" thickBot="1" x14ac:dyDescent="0.4">
      <c r="A176" s="53"/>
      <c r="B176" s="91" t="s">
        <v>90</v>
      </c>
      <c r="C176" s="63"/>
      <c r="D176" s="63"/>
      <c r="E176" s="63"/>
      <c r="F176" s="63"/>
      <c r="G176" s="63"/>
      <c r="H176" s="63"/>
      <c r="I176" s="71"/>
      <c r="J176" s="55"/>
    </row>
    <row r="177" spans="1:10" ht="14.25" customHeight="1" x14ac:dyDescent="0.35">
      <c r="A177" s="55"/>
      <c r="B177" s="92"/>
      <c r="C177" s="63"/>
      <c r="D177" s="63"/>
      <c r="E177" s="63"/>
      <c r="F177" s="63"/>
      <c r="G177" s="63"/>
      <c r="H177" s="63"/>
      <c r="I177" s="60" t="s">
        <v>41</v>
      </c>
      <c r="J177" s="55"/>
    </row>
    <row r="178" spans="1:10" ht="15.75" x14ac:dyDescent="0.25">
      <c r="A178" s="55"/>
      <c r="B178" s="93" t="s">
        <v>91</v>
      </c>
      <c r="C178" s="94"/>
      <c r="D178" s="94"/>
      <c r="E178" s="94"/>
      <c r="F178" s="95" t="s">
        <v>14</v>
      </c>
      <c r="G178" s="95"/>
      <c r="H178" s="95"/>
      <c r="I178" s="71"/>
      <c r="J178" s="55"/>
    </row>
    <row r="179" spans="1:10" ht="15.75" x14ac:dyDescent="0.25">
      <c r="A179" s="55"/>
      <c r="B179" s="96" t="s">
        <v>92</v>
      </c>
      <c r="C179" s="55"/>
      <c r="D179" s="55"/>
      <c r="E179" s="55"/>
      <c r="F179" s="55"/>
      <c r="G179" s="55"/>
      <c r="H179" s="55"/>
      <c r="I179" s="71"/>
      <c r="J179" s="55"/>
    </row>
    <row r="180" spans="1:10" ht="15.75" x14ac:dyDescent="0.25">
      <c r="A180" s="55"/>
      <c r="B180" s="97" t="s">
        <v>93</v>
      </c>
      <c r="C180" s="98"/>
      <c r="D180" s="98"/>
      <c r="E180" s="98"/>
      <c r="F180" s="69"/>
      <c r="G180" s="63"/>
      <c r="H180" s="63"/>
      <c r="I180" s="71"/>
      <c r="J180" s="55"/>
    </row>
    <row r="181" spans="1:10" ht="15.75" x14ac:dyDescent="0.25">
      <c r="A181" s="55"/>
      <c r="B181" s="99" t="s">
        <v>94</v>
      </c>
      <c r="C181" s="98"/>
      <c r="D181" s="98"/>
      <c r="E181" s="100"/>
      <c r="F181" s="101"/>
      <c r="G181" s="63"/>
      <c r="H181" s="63"/>
      <c r="I181" s="71"/>
      <c r="J181" s="55"/>
    </row>
    <row r="182" spans="1:10" ht="15.75" x14ac:dyDescent="0.25">
      <c r="A182" s="55"/>
      <c r="B182" s="99" t="s">
        <v>95</v>
      </c>
      <c r="C182" s="98"/>
      <c r="D182" s="98"/>
      <c r="E182" s="100"/>
      <c r="F182" s="69"/>
      <c r="G182" s="63"/>
      <c r="H182" s="63"/>
      <c r="I182" s="71"/>
      <c r="J182" s="55"/>
    </row>
    <row r="183" spans="1:10" ht="15.75" x14ac:dyDescent="0.25">
      <c r="A183" s="55"/>
      <c r="B183" s="99" t="s">
        <v>96</v>
      </c>
      <c r="C183" s="98"/>
      <c r="D183" s="98"/>
      <c r="E183" s="100"/>
      <c r="F183" s="69"/>
      <c r="G183" s="63"/>
      <c r="H183" s="63"/>
      <c r="I183" s="71"/>
      <c r="J183" s="55"/>
    </row>
    <row r="184" spans="1:10" ht="15.75" x14ac:dyDescent="0.25">
      <c r="A184" s="55"/>
      <c r="B184" s="99" t="s">
        <v>97</v>
      </c>
      <c r="C184" s="98"/>
      <c r="D184" s="98"/>
      <c r="E184" s="100"/>
      <c r="F184" s="69"/>
      <c r="G184" s="63"/>
      <c r="H184" s="63"/>
      <c r="I184" s="71"/>
      <c r="J184" s="55"/>
    </row>
    <row r="185" spans="1:10" ht="15.75" x14ac:dyDescent="0.25">
      <c r="A185" s="55"/>
      <c r="B185" s="99" t="s">
        <v>98</v>
      </c>
      <c r="C185" s="98"/>
      <c r="D185" s="98"/>
      <c r="E185" s="100"/>
      <c r="F185" s="69"/>
      <c r="G185" s="63"/>
      <c r="H185" s="63"/>
      <c r="I185" s="71"/>
      <c r="J185" s="55"/>
    </row>
    <row r="186" spans="1:10" ht="15.75" x14ac:dyDescent="0.25">
      <c r="A186" s="55"/>
      <c r="B186" s="97" t="s">
        <v>99</v>
      </c>
      <c r="C186" s="98"/>
      <c r="D186" s="98"/>
      <c r="E186" s="100"/>
      <c r="F186" s="69"/>
      <c r="G186" s="63"/>
      <c r="H186" s="63"/>
      <c r="I186" s="71"/>
      <c r="J186" s="55"/>
    </row>
    <row r="187" spans="1:10" ht="15.75" x14ac:dyDescent="0.25">
      <c r="A187" s="55"/>
      <c r="B187" s="102"/>
      <c r="C187" s="63"/>
      <c r="D187" s="63"/>
      <c r="E187" s="63"/>
      <c r="F187" s="63"/>
      <c r="G187" s="63"/>
      <c r="H187" s="63"/>
      <c r="I187" s="103">
        <f>SUM(F180:F186)</f>
        <v>0</v>
      </c>
      <c r="J187" s="104"/>
    </row>
    <row r="188" spans="1:10" ht="15.75" x14ac:dyDescent="0.25">
      <c r="A188" s="55"/>
      <c r="B188" s="63"/>
      <c r="C188" s="63"/>
      <c r="D188" s="63"/>
      <c r="E188" s="63"/>
      <c r="F188" s="63"/>
      <c r="G188" s="63"/>
      <c r="H188" s="63"/>
      <c r="I188" s="71"/>
      <c r="J188" s="55"/>
    </row>
    <row r="189" spans="1:10" ht="15.75" x14ac:dyDescent="0.25">
      <c r="A189" s="55"/>
      <c r="B189" s="93" t="s">
        <v>100</v>
      </c>
      <c r="C189" s="94"/>
      <c r="D189" s="94"/>
      <c r="E189" s="94"/>
      <c r="F189" s="95" t="s">
        <v>14</v>
      </c>
      <c r="G189" s="95"/>
      <c r="H189" s="95"/>
      <c r="I189" s="71"/>
      <c r="J189" s="55"/>
    </row>
    <row r="190" spans="1:10" ht="15.75" x14ac:dyDescent="0.25">
      <c r="A190" s="55"/>
      <c r="B190" s="99" t="s">
        <v>101</v>
      </c>
      <c r="C190" s="98"/>
      <c r="D190" s="98"/>
      <c r="E190" s="100"/>
      <c r="F190" s="69"/>
      <c r="G190" s="63"/>
      <c r="H190" s="63"/>
      <c r="I190" s="71"/>
      <c r="J190" s="55"/>
    </row>
    <row r="191" spans="1:10" ht="15.75" x14ac:dyDescent="0.25">
      <c r="A191" s="55"/>
      <c r="B191" s="105" t="s">
        <v>102</v>
      </c>
      <c r="C191" s="98"/>
      <c r="D191" s="98"/>
      <c r="E191" s="100"/>
      <c r="F191" s="69"/>
      <c r="G191" s="63"/>
      <c r="H191" s="63"/>
      <c r="I191" s="71"/>
      <c r="J191" s="55"/>
    </row>
    <row r="192" spans="1:10" ht="31.5" x14ac:dyDescent="0.25">
      <c r="A192" s="55"/>
      <c r="B192" s="105" t="s">
        <v>103</v>
      </c>
      <c r="C192" s="98"/>
      <c r="D192" s="98"/>
      <c r="E192" s="100"/>
      <c r="F192" s="69"/>
      <c r="G192" s="63"/>
      <c r="H192" s="63"/>
      <c r="I192" s="71"/>
      <c r="J192" s="55"/>
    </row>
    <row r="193" spans="1:10" ht="15.75" x14ac:dyDescent="0.25">
      <c r="A193" s="55"/>
      <c r="B193" s="105" t="s">
        <v>104</v>
      </c>
      <c r="C193" s="98"/>
      <c r="D193" s="106"/>
      <c r="E193" s="100"/>
      <c r="F193" s="69"/>
      <c r="G193" s="63"/>
      <c r="H193" s="63"/>
      <c r="I193" s="71"/>
      <c r="J193" s="55"/>
    </row>
    <row r="194" spans="1:10" ht="15.75" x14ac:dyDescent="0.25">
      <c r="A194" s="55"/>
      <c r="B194" s="105" t="s">
        <v>105</v>
      </c>
      <c r="C194" s="98"/>
      <c r="D194" s="106"/>
      <c r="E194" s="100"/>
      <c r="F194" s="69"/>
      <c r="G194" s="63"/>
      <c r="H194" s="63"/>
      <c r="I194" s="71"/>
      <c r="J194" s="55"/>
    </row>
    <row r="195" spans="1:10" ht="15.75" x14ac:dyDescent="0.25">
      <c r="A195" s="55"/>
      <c r="B195" s="105" t="s">
        <v>106</v>
      </c>
      <c r="C195" s="98"/>
      <c r="D195" s="106"/>
      <c r="E195" s="100"/>
      <c r="F195" s="69"/>
      <c r="G195" s="63"/>
      <c r="H195" s="63"/>
      <c r="I195" s="71"/>
      <c r="J195" s="55"/>
    </row>
    <row r="196" spans="1:10" ht="15.75" x14ac:dyDescent="0.25">
      <c r="A196" s="55"/>
      <c r="B196" s="105" t="s">
        <v>107</v>
      </c>
      <c r="C196" s="98"/>
      <c r="D196" s="106"/>
      <c r="E196" s="100"/>
      <c r="F196" s="69"/>
      <c r="G196" s="63"/>
      <c r="H196" s="63"/>
      <c r="I196" s="71"/>
      <c r="J196" s="55"/>
    </row>
    <row r="197" spans="1:10" ht="15.75" x14ac:dyDescent="0.25">
      <c r="A197" s="55"/>
      <c r="B197" s="105" t="s">
        <v>108</v>
      </c>
      <c r="C197" s="98"/>
      <c r="D197" s="106"/>
      <c r="E197" s="100"/>
      <c r="F197" s="69"/>
      <c r="G197" s="63"/>
      <c r="H197" s="63"/>
      <c r="I197" s="71"/>
      <c r="J197" s="55"/>
    </row>
    <row r="198" spans="1:10" ht="31.5" x14ac:dyDescent="0.25">
      <c r="A198" s="55"/>
      <c r="B198" s="105" t="s">
        <v>109</v>
      </c>
      <c r="C198" s="98"/>
      <c r="D198" s="106"/>
      <c r="E198" s="100"/>
      <c r="F198" s="69"/>
      <c r="G198" s="63"/>
      <c r="H198" s="63"/>
      <c r="I198" s="71"/>
      <c r="J198" s="55"/>
    </row>
    <row r="199" spans="1:10" ht="15.75" x14ac:dyDescent="0.25">
      <c r="A199" s="55"/>
      <c r="B199" s="105" t="s">
        <v>110</v>
      </c>
      <c r="C199" s="98"/>
      <c r="D199" s="106"/>
      <c r="E199" s="100"/>
      <c r="F199" s="69"/>
      <c r="G199" s="63"/>
      <c r="H199" s="63"/>
      <c r="I199" s="71"/>
      <c r="J199" s="55"/>
    </row>
    <row r="200" spans="1:10" ht="15.75" x14ac:dyDescent="0.25">
      <c r="A200" s="55"/>
      <c r="B200" s="105" t="s">
        <v>111</v>
      </c>
      <c r="C200" s="98"/>
      <c r="D200" s="106"/>
      <c r="E200" s="100"/>
      <c r="F200" s="69"/>
      <c r="G200" s="63"/>
      <c r="H200" s="63"/>
      <c r="I200" s="71"/>
      <c r="J200" s="55"/>
    </row>
    <row r="201" spans="1:10" ht="15.75" x14ac:dyDescent="0.25">
      <c r="A201" s="55"/>
      <c r="B201" s="105" t="s">
        <v>112</v>
      </c>
      <c r="C201" s="98"/>
      <c r="D201" s="106"/>
      <c r="E201" s="100"/>
      <c r="F201" s="69"/>
      <c r="G201" s="63"/>
      <c r="H201" s="63"/>
      <c r="I201" s="71"/>
      <c r="J201" s="55"/>
    </row>
    <row r="202" spans="1:10" ht="31.5" x14ac:dyDescent="0.25">
      <c r="A202" s="55"/>
      <c r="B202" s="105" t="s">
        <v>113</v>
      </c>
      <c r="C202" s="98"/>
      <c r="D202" s="106"/>
      <c r="E202" s="100"/>
      <c r="F202" s="69"/>
      <c r="G202" s="63"/>
      <c r="H202" s="63"/>
      <c r="I202" s="71"/>
      <c r="J202" s="55"/>
    </row>
    <row r="203" spans="1:10" ht="15.75" x14ac:dyDescent="0.25">
      <c r="A203" s="55"/>
      <c r="B203" s="105" t="s">
        <v>114</v>
      </c>
      <c r="C203" s="98"/>
      <c r="D203" s="106"/>
      <c r="E203" s="100"/>
      <c r="F203" s="69"/>
      <c r="G203" s="63"/>
      <c r="H203" s="63"/>
      <c r="I203" s="103">
        <f>SUM(F190:F203)</f>
        <v>0</v>
      </c>
      <c r="J203" s="55"/>
    </row>
    <row r="204" spans="1:10" ht="15.75" x14ac:dyDescent="0.25">
      <c r="A204" s="55"/>
      <c r="B204" s="107"/>
      <c r="C204" s="55"/>
      <c r="D204" s="108"/>
      <c r="E204" s="55"/>
      <c r="F204" s="75"/>
      <c r="G204" s="63"/>
      <c r="H204" s="63"/>
      <c r="I204" s="71"/>
      <c r="J204" s="55"/>
    </row>
    <row r="205" spans="1:10" ht="15.75" x14ac:dyDescent="0.25">
      <c r="A205" s="55"/>
      <c r="B205" s="107"/>
      <c r="C205" s="55"/>
      <c r="D205" s="108"/>
      <c r="E205" s="55"/>
      <c r="F205" s="75"/>
      <c r="G205" s="63" t="s">
        <v>115</v>
      </c>
      <c r="H205" s="63">
        <f>I187+I203</f>
        <v>0</v>
      </c>
      <c r="I205" s="71"/>
      <c r="J205" s="55"/>
    </row>
    <row r="206" spans="1:10" ht="15.75" x14ac:dyDescent="0.25">
      <c r="A206" s="55"/>
      <c r="B206" s="107"/>
      <c r="C206" s="55"/>
      <c r="D206" s="108"/>
      <c r="E206" s="55"/>
      <c r="F206" s="75"/>
      <c r="G206" s="63"/>
      <c r="H206" s="63"/>
      <c r="I206" s="71"/>
      <c r="J206" s="55"/>
    </row>
    <row r="207" spans="1:10" ht="15.75" x14ac:dyDescent="0.25">
      <c r="A207" s="55"/>
      <c r="B207" s="63"/>
      <c r="C207" s="63"/>
      <c r="D207" s="109"/>
      <c r="E207" s="63"/>
      <c r="F207" s="109"/>
      <c r="G207" s="63"/>
      <c r="H207" s="63"/>
      <c r="I207" s="110"/>
      <c r="J207" s="55"/>
    </row>
    <row r="208" spans="1:10" ht="31.5" x14ac:dyDescent="0.25">
      <c r="A208" s="55"/>
      <c r="B208" s="111" t="s">
        <v>116</v>
      </c>
      <c r="C208" s="94"/>
      <c r="D208" s="112"/>
      <c r="E208" s="94"/>
      <c r="F208" s="113" t="s">
        <v>14</v>
      </c>
      <c r="G208" s="113" t="s">
        <v>81</v>
      </c>
      <c r="H208" s="94" t="s">
        <v>14</v>
      </c>
      <c r="I208" s="71"/>
      <c r="J208" s="55"/>
    </row>
    <row r="209" spans="1:10" ht="15.75" x14ac:dyDescent="0.25">
      <c r="A209" s="55"/>
      <c r="B209" s="99" t="s">
        <v>117</v>
      </c>
      <c r="C209" s="98"/>
      <c r="D209" s="98"/>
      <c r="E209" s="100"/>
      <c r="F209" s="69"/>
      <c r="G209" s="114"/>
      <c r="H209" s="70">
        <f>F209*G209</f>
        <v>0</v>
      </c>
      <c r="I209" s="71"/>
      <c r="J209" s="55"/>
    </row>
    <row r="210" spans="1:10" ht="15.75" x14ac:dyDescent="0.25">
      <c r="A210" s="55"/>
      <c r="B210" s="105" t="s">
        <v>118</v>
      </c>
      <c r="C210" s="115"/>
      <c r="D210" s="115"/>
      <c r="E210" s="116"/>
      <c r="F210" s="69"/>
      <c r="G210" s="114"/>
      <c r="H210" s="70">
        <f t="shared" ref="H210:H225" si="17">F210*G210</f>
        <v>0</v>
      </c>
      <c r="I210" s="71"/>
      <c r="J210" s="55"/>
    </row>
    <row r="211" spans="1:10" ht="15.75" x14ac:dyDescent="0.25">
      <c r="A211" s="55"/>
      <c r="B211" s="105" t="s">
        <v>96</v>
      </c>
      <c r="C211" s="115"/>
      <c r="D211" s="115"/>
      <c r="E211" s="116"/>
      <c r="F211" s="69"/>
      <c r="G211" s="114"/>
      <c r="H211" s="70">
        <f t="shared" si="17"/>
        <v>0</v>
      </c>
      <c r="I211" s="71"/>
      <c r="J211" s="55"/>
    </row>
    <row r="212" spans="1:10" ht="15.75" x14ac:dyDescent="0.25">
      <c r="A212" s="55"/>
      <c r="B212" s="105" t="s">
        <v>99</v>
      </c>
      <c r="C212" s="115"/>
      <c r="D212" s="115"/>
      <c r="E212" s="116"/>
      <c r="F212" s="69"/>
      <c r="G212" s="114"/>
      <c r="H212" s="70">
        <f t="shared" si="17"/>
        <v>0</v>
      </c>
      <c r="I212" s="71"/>
      <c r="J212" s="55"/>
    </row>
    <row r="213" spans="1:10" ht="15.75" x14ac:dyDescent="0.25">
      <c r="A213" s="55"/>
      <c r="B213" s="105" t="s">
        <v>107</v>
      </c>
      <c r="C213" s="115"/>
      <c r="D213" s="115"/>
      <c r="E213" s="116"/>
      <c r="F213" s="69"/>
      <c r="G213" s="114"/>
      <c r="H213" s="70">
        <f t="shared" si="17"/>
        <v>0</v>
      </c>
      <c r="I213" s="71"/>
      <c r="J213" s="55"/>
    </row>
    <row r="214" spans="1:10" ht="15.75" x14ac:dyDescent="0.25">
      <c r="A214" s="55"/>
      <c r="B214" s="105" t="s">
        <v>108</v>
      </c>
      <c r="C214" s="115"/>
      <c r="D214" s="115"/>
      <c r="E214" s="116"/>
      <c r="F214" s="69"/>
      <c r="G214" s="114"/>
      <c r="H214" s="70">
        <f t="shared" si="17"/>
        <v>0</v>
      </c>
      <c r="I214" s="71"/>
      <c r="J214" s="55"/>
    </row>
    <row r="215" spans="1:10" ht="15.75" x14ac:dyDescent="0.25">
      <c r="A215" s="55"/>
      <c r="B215" s="105" t="s">
        <v>110</v>
      </c>
      <c r="C215" s="115"/>
      <c r="D215" s="115"/>
      <c r="E215" s="116"/>
      <c r="F215" s="69"/>
      <c r="G215" s="114"/>
      <c r="H215" s="70">
        <f t="shared" si="17"/>
        <v>0</v>
      </c>
      <c r="I215" s="71"/>
      <c r="J215" s="55"/>
    </row>
    <row r="216" spans="1:10" ht="15.75" x14ac:dyDescent="0.25">
      <c r="A216" s="55"/>
      <c r="B216" s="105" t="s">
        <v>111</v>
      </c>
      <c r="C216" s="115"/>
      <c r="D216" s="115"/>
      <c r="E216" s="116"/>
      <c r="F216" s="69"/>
      <c r="G216" s="114"/>
      <c r="H216" s="70">
        <f t="shared" si="17"/>
        <v>0</v>
      </c>
      <c r="I216" s="71"/>
      <c r="J216" s="55"/>
    </row>
    <row r="217" spans="1:10" ht="15.75" x14ac:dyDescent="0.25">
      <c r="A217" s="55"/>
      <c r="B217" s="105" t="s">
        <v>112</v>
      </c>
      <c r="C217" s="115"/>
      <c r="D217" s="115"/>
      <c r="E217" s="116"/>
      <c r="F217" s="69"/>
      <c r="G217" s="114"/>
      <c r="H217" s="70">
        <f t="shared" si="17"/>
        <v>0</v>
      </c>
      <c r="I217" s="71"/>
      <c r="J217" s="55"/>
    </row>
    <row r="218" spans="1:10" ht="31.5" x14ac:dyDescent="0.25">
      <c r="A218" s="55"/>
      <c r="B218" s="105" t="s">
        <v>113</v>
      </c>
      <c r="C218" s="115"/>
      <c r="D218" s="115"/>
      <c r="E218" s="116"/>
      <c r="F218" s="69"/>
      <c r="G218" s="114"/>
      <c r="H218" s="70">
        <f t="shared" si="17"/>
        <v>0</v>
      </c>
      <c r="I218" s="71"/>
      <c r="J218" s="55"/>
    </row>
    <row r="219" spans="1:10" ht="15.75" x14ac:dyDescent="0.25">
      <c r="A219" s="55"/>
      <c r="B219" s="105" t="s">
        <v>119</v>
      </c>
      <c r="C219" s="115"/>
      <c r="D219" s="115"/>
      <c r="E219" s="116"/>
      <c r="F219" s="69"/>
      <c r="G219" s="114"/>
      <c r="H219" s="70">
        <f t="shared" si="17"/>
        <v>0</v>
      </c>
      <c r="I219" s="71"/>
      <c r="J219" s="55"/>
    </row>
    <row r="220" spans="1:10" ht="15.75" x14ac:dyDescent="0.25">
      <c r="A220" s="55"/>
      <c r="B220" s="105" t="s">
        <v>120</v>
      </c>
      <c r="C220" s="115"/>
      <c r="D220" s="115"/>
      <c r="E220" s="116"/>
      <c r="F220" s="69"/>
      <c r="G220" s="114"/>
      <c r="H220" s="70">
        <f t="shared" si="17"/>
        <v>0</v>
      </c>
      <c r="I220" s="71"/>
      <c r="J220" s="55"/>
    </row>
    <row r="221" spans="1:10" ht="15.75" x14ac:dyDescent="0.25">
      <c r="A221" s="55"/>
      <c r="B221" s="105" t="s">
        <v>121</v>
      </c>
      <c r="C221" s="115"/>
      <c r="D221" s="115"/>
      <c r="E221" s="116"/>
      <c r="F221" s="69"/>
      <c r="G221" s="114"/>
      <c r="H221" s="70">
        <f t="shared" si="17"/>
        <v>0</v>
      </c>
      <c r="I221" s="71"/>
      <c r="J221" s="55"/>
    </row>
    <row r="222" spans="1:10" ht="15.75" x14ac:dyDescent="0.25">
      <c r="A222" s="55"/>
      <c r="B222" s="105" t="s">
        <v>122</v>
      </c>
      <c r="C222" s="115"/>
      <c r="D222" s="115"/>
      <c r="E222" s="116"/>
      <c r="F222" s="69"/>
      <c r="G222" s="114"/>
      <c r="H222" s="70">
        <f t="shared" si="17"/>
        <v>0</v>
      </c>
      <c r="I222" s="71"/>
      <c r="J222" s="55"/>
    </row>
    <row r="223" spans="1:10" ht="15.75" x14ac:dyDescent="0.25">
      <c r="A223" s="55"/>
      <c r="B223" s="105" t="s">
        <v>123</v>
      </c>
      <c r="C223" s="115"/>
      <c r="D223" s="115"/>
      <c r="E223" s="116"/>
      <c r="F223" s="69"/>
      <c r="G223" s="114"/>
      <c r="H223" s="70">
        <f t="shared" si="17"/>
        <v>0</v>
      </c>
      <c r="I223" s="71"/>
      <c r="J223" s="55"/>
    </row>
    <row r="224" spans="1:10" ht="15.75" x14ac:dyDescent="0.25">
      <c r="A224" s="55"/>
      <c r="B224" s="105" t="s">
        <v>124</v>
      </c>
      <c r="C224" s="115"/>
      <c r="D224" s="115"/>
      <c r="E224" s="116"/>
      <c r="F224" s="69"/>
      <c r="G224" s="114"/>
      <c r="H224" s="70">
        <f t="shared" si="17"/>
        <v>0</v>
      </c>
      <c r="I224" s="71"/>
      <c r="J224" s="55"/>
    </row>
    <row r="225" spans="1:10" ht="15.75" x14ac:dyDescent="0.25">
      <c r="A225" s="55"/>
      <c r="B225" s="117" t="s">
        <v>114</v>
      </c>
      <c r="C225" s="118"/>
      <c r="D225" s="118"/>
      <c r="E225" s="119"/>
      <c r="F225" s="69"/>
      <c r="G225" s="114"/>
      <c r="H225" s="70">
        <f t="shared" si="17"/>
        <v>0</v>
      </c>
      <c r="I225" s="71"/>
      <c r="J225" s="55"/>
    </row>
    <row r="226" spans="1:10" ht="15.75" x14ac:dyDescent="0.25">
      <c r="A226" s="55"/>
      <c r="B226" s="55"/>
      <c r="C226" s="55"/>
      <c r="D226" s="55"/>
      <c r="E226" s="55"/>
      <c r="F226" s="55"/>
      <c r="G226" s="55"/>
      <c r="H226" s="55"/>
      <c r="I226" s="103">
        <f>SUM(H209:H225)</f>
        <v>0</v>
      </c>
      <c r="J226" s="63"/>
    </row>
    <row r="227" spans="1:10" ht="15.75" x14ac:dyDescent="0.25">
      <c r="A227" s="55"/>
      <c r="B227" s="55"/>
      <c r="C227" s="55"/>
      <c r="D227" s="55"/>
      <c r="E227" s="55"/>
      <c r="F227" s="55"/>
      <c r="G227" s="55"/>
      <c r="H227" s="55"/>
      <c r="I227" s="71"/>
      <c r="J227" s="55"/>
    </row>
    <row r="228" spans="1:10" ht="18.75" x14ac:dyDescent="0.3">
      <c r="A228" s="55"/>
      <c r="B228" s="55"/>
      <c r="C228" s="55"/>
      <c r="D228" s="55"/>
      <c r="E228" s="55"/>
      <c r="F228" s="55"/>
      <c r="G228" s="55"/>
      <c r="H228" s="120" t="s">
        <v>125</v>
      </c>
      <c r="I228" s="121">
        <f>SUM(I178:I227)</f>
        <v>0</v>
      </c>
      <c r="J228" s="55"/>
    </row>
    <row r="229" spans="1:10" ht="18.75" x14ac:dyDescent="0.3">
      <c r="A229" s="55"/>
      <c r="B229" s="55"/>
      <c r="C229" s="55"/>
      <c r="D229" s="55"/>
      <c r="E229" s="55"/>
      <c r="F229" s="55"/>
      <c r="G229" s="55"/>
      <c r="H229" s="122"/>
      <c r="I229" s="88"/>
      <c r="J229" s="55"/>
    </row>
    <row r="230" spans="1:10" ht="15.75" x14ac:dyDescent="0.25">
      <c r="A230" s="55"/>
      <c r="B230" s="55"/>
      <c r="C230" s="55"/>
      <c r="D230" s="55"/>
      <c r="E230" s="55"/>
      <c r="F230" s="55"/>
      <c r="G230" s="55"/>
      <c r="H230" s="55"/>
      <c r="I230" s="71"/>
      <c r="J230" s="55"/>
    </row>
    <row r="231" spans="1:10" ht="21" x14ac:dyDescent="0.35">
      <c r="A231" s="55"/>
      <c r="B231" s="55"/>
      <c r="C231" s="55"/>
      <c r="D231" s="55"/>
      <c r="E231" s="55"/>
      <c r="F231" s="123"/>
      <c r="G231" s="132" t="s">
        <v>126</v>
      </c>
      <c r="H231" s="132"/>
      <c r="I231" s="124">
        <f>I172-I228</f>
        <v>0</v>
      </c>
      <c r="J231" s="55"/>
    </row>
    <row r="232" spans="1:10" ht="16.5" thickBot="1" x14ac:dyDescent="0.3">
      <c r="A232" s="55"/>
      <c r="B232" s="55"/>
      <c r="C232" s="55"/>
      <c r="D232" s="55"/>
      <c r="E232" s="55"/>
      <c r="F232" s="55"/>
      <c r="G232" s="55"/>
      <c r="H232" s="55"/>
      <c r="I232" s="63"/>
      <c r="J232" s="55"/>
    </row>
    <row r="233" spans="1:10" ht="22.5" thickTop="1" thickBot="1" x14ac:dyDescent="0.4">
      <c r="A233" s="55"/>
      <c r="B233" s="55"/>
      <c r="C233" s="55"/>
      <c r="D233" s="55"/>
      <c r="E233" s="55"/>
      <c r="F233" s="55"/>
      <c r="G233" s="126" t="s">
        <v>127</v>
      </c>
      <c r="H233" s="126"/>
      <c r="I233" s="125"/>
      <c r="J233" s="55"/>
    </row>
    <row r="234" spans="1:10" ht="15.75" thickTop="1" x14ac:dyDescent="0.25">
      <c r="A234" s="3"/>
      <c r="B234" s="3"/>
      <c r="C234" s="3"/>
      <c r="D234" s="3"/>
      <c r="E234" s="3"/>
      <c r="F234" s="3"/>
      <c r="G234" s="126"/>
      <c r="H234" s="126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sheetProtection algorithmName="SHA-512" hashValue="osEmbrPGx7R29AwjoISHX0H/VXu77thX2eVTwlkHYL7QTBXQ4QC7uiSFoyJjS+tgdFsD76ur2m7zDO8mUl9VYg==" saltValue="epP9WW4yIT/voUttHNyZGQ==" spinCount="100000" sheet="1" objects="1" scenarios="1"/>
  <mergeCells count="19">
    <mergeCell ref="G233:H234"/>
    <mergeCell ref="F68:G68"/>
    <mergeCell ref="F69:G69"/>
    <mergeCell ref="B70:C70"/>
    <mergeCell ref="B133:D133"/>
    <mergeCell ref="A165:A171"/>
    <mergeCell ref="G231:H231"/>
    <mergeCell ref="F62:G62"/>
    <mergeCell ref="F63:G63"/>
    <mergeCell ref="F64:G64"/>
    <mergeCell ref="F65:G65"/>
    <mergeCell ref="F66:G66"/>
    <mergeCell ref="F67:G67"/>
    <mergeCell ref="C2:E3"/>
    <mergeCell ref="A5:G5"/>
    <mergeCell ref="G10:G11"/>
    <mergeCell ref="C16:D16"/>
    <mergeCell ref="A21:A27"/>
    <mergeCell ref="C61:E61"/>
  </mergeCells>
  <conditionalFormatting sqref="E16">
    <cfRule type="cellIs" dxfId="23" priority="3" operator="between">
      <formula>0</formula>
      <formula>0.49</formula>
    </cfRule>
  </conditionalFormatting>
  <conditionalFormatting sqref="F8">
    <cfRule type="cellIs" dxfId="22" priority="2" operator="between">
      <formula>1</formula>
      <formula>9</formula>
    </cfRule>
  </conditionalFormatting>
  <conditionalFormatting sqref="F10">
    <cfRule type="cellIs" dxfId="21" priority="1" operator="between">
      <formula>0</formula>
      <formula>64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54CBD-65C7-4742-92B2-046EB2C09D35}">
  <dimension ref="A1:J236"/>
  <sheetViews>
    <sheetView zoomScale="80" zoomScaleNormal="80" workbookViewId="0">
      <selection activeCell="C126" sqref="C126:E126"/>
    </sheetView>
  </sheetViews>
  <sheetFormatPr baseColWidth="10" defaultColWidth="11.42578125" defaultRowHeight="15" x14ac:dyDescent="0.25"/>
  <cols>
    <col min="1" max="1" width="22.5703125" style="7" customWidth="1"/>
    <col min="2" max="2" width="42.42578125" style="7" customWidth="1"/>
    <col min="3" max="3" width="27.28515625" style="7" customWidth="1"/>
    <col min="4" max="4" width="39.7109375" style="7" customWidth="1"/>
    <col min="5" max="5" width="29" style="7" customWidth="1"/>
    <col min="6" max="6" width="28.28515625" style="7" customWidth="1"/>
    <col min="7" max="8" width="30.7109375" style="7" customWidth="1"/>
    <col min="9" max="9" width="23.57031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3"/>
      <c r="C2" s="135" t="s">
        <v>0</v>
      </c>
      <c r="D2" s="136"/>
      <c r="E2" s="137"/>
      <c r="F2" s="4"/>
      <c r="G2" s="4"/>
      <c r="H2" s="1"/>
      <c r="I2" s="1"/>
      <c r="J2" s="1"/>
    </row>
    <row r="3" spans="1:10" s="2" customFormat="1" ht="15" customHeight="1" x14ac:dyDescent="0.25">
      <c r="A3" s="3"/>
      <c r="B3" s="3"/>
      <c r="C3" s="138"/>
      <c r="D3" s="139"/>
      <c r="E3" s="140"/>
      <c r="F3" s="4"/>
      <c r="G3" s="4"/>
      <c r="H3" s="1"/>
      <c r="I3" s="1"/>
      <c r="J3" s="1"/>
    </row>
    <row r="4" spans="1:10" s="2" customForma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6.25" x14ac:dyDescent="0.25">
      <c r="A5" s="141" t="s">
        <v>1</v>
      </c>
      <c r="B5" s="141"/>
      <c r="C5" s="141"/>
      <c r="D5" s="141"/>
      <c r="E5" s="141"/>
      <c r="F5" s="141"/>
      <c r="G5" s="141"/>
      <c r="H5" s="1"/>
      <c r="I5" s="1"/>
      <c r="J5" s="1"/>
    </row>
    <row r="6" spans="1:10" s="2" customFormat="1" ht="15" customHeight="1" x14ac:dyDescent="0.25">
      <c r="A6" s="4"/>
      <c r="B6" s="4"/>
      <c r="C6" s="4"/>
      <c r="D6" s="4"/>
      <c r="E6" s="4"/>
      <c r="F6" s="4"/>
      <c r="G6" s="4"/>
      <c r="H6" s="1"/>
      <c r="I6" s="1"/>
      <c r="J6" s="1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COUNTA(B21:B44)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38.25" customHeight="1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42" t="s">
        <v>7</v>
      </c>
      <c r="H10" s="1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142"/>
      <c r="H11" s="5"/>
      <c r="I11" s="5"/>
      <c r="J11" s="5"/>
    </row>
    <row r="12" spans="1:10" x14ac:dyDescent="0.25">
      <c r="A12" s="5"/>
      <c r="B12" s="6"/>
      <c r="C12" s="5"/>
      <c r="D12" s="5" t="s">
        <v>8</v>
      </c>
      <c r="E12" s="5"/>
      <c r="F12" s="16">
        <f>COUNTIF(D21:D44,"martorell")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9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10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11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20"/>
      <c r="B16" s="6"/>
      <c r="C16" s="143" t="s">
        <v>12</v>
      </c>
      <c r="D16" s="143"/>
      <c r="E16" s="21">
        <f>100*B17/G16</f>
        <v>0</v>
      </c>
      <c r="F16" s="22" t="s">
        <v>13</v>
      </c>
      <c r="G16" s="23">
        <v>29211</v>
      </c>
      <c r="H16" s="5"/>
      <c r="I16" s="5"/>
      <c r="J16" s="5"/>
    </row>
    <row r="17" spans="1:10" x14ac:dyDescent="0.25">
      <c r="A17" s="20" t="s">
        <v>14</v>
      </c>
      <c r="B17" s="24">
        <f>SUM(B14+B15)</f>
        <v>0</v>
      </c>
      <c r="C17" s="22"/>
      <c r="D17" s="22"/>
      <c r="E17" s="25"/>
      <c r="F17" s="22"/>
      <c r="G17" s="25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ht="15.75" thickBot="1" x14ac:dyDescent="0.3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21" customHeight="1" x14ac:dyDescent="0.25">
      <c r="A20" s="26" t="s">
        <v>15</v>
      </c>
      <c r="B20" s="27" t="s">
        <v>16</v>
      </c>
      <c r="C20" s="28" t="s">
        <v>17</v>
      </c>
      <c r="D20" s="29" t="s">
        <v>18</v>
      </c>
      <c r="E20" s="30"/>
      <c r="F20" s="30"/>
      <c r="G20" s="30"/>
      <c r="H20" s="30"/>
      <c r="I20" s="30"/>
      <c r="J20" s="30"/>
    </row>
    <row r="21" spans="1:10" ht="21" customHeight="1" x14ac:dyDescent="0.25">
      <c r="A21" s="144"/>
      <c r="B21" s="31"/>
      <c r="C21" s="32"/>
      <c r="D21" s="33"/>
      <c r="E21" s="30"/>
      <c r="F21" s="30"/>
      <c r="G21" s="30"/>
      <c r="H21" s="30"/>
      <c r="I21" s="30"/>
      <c r="J21" s="30"/>
    </row>
    <row r="22" spans="1:10" ht="21" customHeight="1" x14ac:dyDescent="0.25">
      <c r="A22" s="144"/>
      <c r="B22" s="31"/>
      <c r="C22" s="32"/>
      <c r="D22" s="33"/>
      <c r="E22" s="30"/>
      <c r="F22" s="30"/>
      <c r="G22" s="30"/>
      <c r="H22" s="30"/>
      <c r="I22" s="30"/>
      <c r="J22" s="30"/>
    </row>
    <row r="23" spans="1:10" ht="21" customHeight="1" x14ac:dyDescent="0.25">
      <c r="A23" s="144"/>
      <c r="B23" s="31"/>
      <c r="C23" s="32"/>
      <c r="D23" s="33"/>
      <c r="E23" s="30"/>
      <c r="F23" s="30"/>
      <c r="G23" s="30"/>
      <c r="H23" s="30"/>
      <c r="I23" s="30"/>
      <c r="J23" s="30"/>
    </row>
    <row r="24" spans="1:10" ht="21" customHeight="1" x14ac:dyDescent="0.25">
      <c r="A24" s="144"/>
      <c r="B24" s="31"/>
      <c r="C24" s="32"/>
      <c r="D24" s="33"/>
      <c r="E24" s="30"/>
      <c r="F24" s="30"/>
      <c r="G24" s="30"/>
      <c r="H24" s="30"/>
      <c r="I24" s="30"/>
      <c r="J24" s="30"/>
    </row>
    <row r="25" spans="1:10" ht="21" customHeight="1" x14ac:dyDescent="0.25">
      <c r="A25" s="144"/>
      <c r="B25" s="31"/>
      <c r="C25" s="32"/>
      <c r="D25" s="33"/>
      <c r="E25" s="30"/>
      <c r="F25" s="30"/>
      <c r="G25" s="30"/>
      <c r="H25" s="30"/>
      <c r="I25" s="30"/>
      <c r="J25" s="30"/>
    </row>
    <row r="26" spans="1:10" ht="21" customHeight="1" x14ac:dyDescent="0.25">
      <c r="A26" s="144"/>
      <c r="B26" s="31"/>
      <c r="C26" s="32"/>
      <c r="D26" s="33"/>
      <c r="E26" s="30"/>
      <c r="F26" s="30"/>
      <c r="G26" s="30"/>
      <c r="H26" s="30"/>
      <c r="I26" s="30"/>
      <c r="J26" s="30"/>
    </row>
    <row r="27" spans="1:10" ht="21" customHeight="1" x14ac:dyDescent="0.25">
      <c r="A27" s="144"/>
      <c r="B27" s="31"/>
      <c r="C27" s="32"/>
      <c r="D27" s="33"/>
      <c r="E27" s="30"/>
      <c r="F27" s="30"/>
      <c r="G27" s="30"/>
      <c r="H27" s="30"/>
      <c r="I27" s="30"/>
      <c r="J27" s="30"/>
    </row>
    <row r="28" spans="1:10" ht="21" customHeight="1" x14ac:dyDescent="0.25">
      <c r="A28" s="30"/>
      <c r="B28" s="31"/>
      <c r="C28" s="32"/>
      <c r="D28" s="33"/>
      <c r="E28" s="30"/>
      <c r="F28" s="30"/>
      <c r="G28" s="30"/>
      <c r="H28" s="30"/>
      <c r="I28" s="30"/>
      <c r="J28" s="30"/>
    </row>
    <row r="29" spans="1:10" ht="21" customHeight="1" x14ac:dyDescent="0.25">
      <c r="A29" s="30"/>
      <c r="B29" s="31"/>
      <c r="C29" s="32"/>
      <c r="D29" s="33"/>
      <c r="E29" s="30"/>
      <c r="F29" s="30"/>
      <c r="G29" s="30"/>
      <c r="H29" s="30"/>
      <c r="I29" s="30"/>
      <c r="J29" s="30"/>
    </row>
    <row r="30" spans="1:10" ht="21" customHeight="1" x14ac:dyDescent="0.25">
      <c r="A30" s="30"/>
      <c r="B30" s="31"/>
      <c r="C30" s="32"/>
      <c r="D30" s="33"/>
      <c r="E30" s="30"/>
      <c r="F30" s="30"/>
      <c r="G30" s="30"/>
      <c r="H30" s="30"/>
      <c r="I30" s="30"/>
      <c r="J30" s="30"/>
    </row>
    <row r="31" spans="1:10" ht="21" customHeight="1" x14ac:dyDescent="0.25">
      <c r="A31" s="30"/>
      <c r="B31" s="31"/>
      <c r="C31" s="32"/>
      <c r="D31" s="33"/>
      <c r="E31" s="30"/>
      <c r="F31" s="30"/>
      <c r="G31" s="30"/>
      <c r="H31" s="30"/>
      <c r="I31" s="30"/>
      <c r="J31" s="30"/>
    </row>
    <row r="32" spans="1:10" ht="21" customHeight="1" x14ac:dyDescent="0.25">
      <c r="A32" s="30"/>
      <c r="B32" s="31"/>
      <c r="C32" s="34"/>
      <c r="D32" s="33"/>
      <c r="E32" s="30"/>
      <c r="F32" s="30"/>
      <c r="G32" s="30"/>
      <c r="H32" s="30"/>
      <c r="I32" s="30"/>
      <c r="J32" s="30"/>
    </row>
    <row r="33" spans="1:10" ht="21" customHeight="1" x14ac:dyDescent="0.25">
      <c r="A33" s="30"/>
      <c r="B33" s="31"/>
      <c r="C33" s="34"/>
      <c r="D33" s="33"/>
      <c r="E33" s="30"/>
      <c r="F33" s="30"/>
      <c r="G33" s="30"/>
      <c r="H33" s="30"/>
      <c r="I33" s="30"/>
      <c r="J33" s="30"/>
    </row>
    <row r="34" spans="1:10" ht="21" customHeight="1" x14ac:dyDescent="0.25">
      <c r="A34" s="30"/>
      <c r="B34" s="31"/>
      <c r="C34" s="34"/>
      <c r="D34" s="33"/>
      <c r="E34" s="30"/>
      <c r="F34" s="30"/>
      <c r="G34" s="30"/>
      <c r="H34" s="30"/>
      <c r="I34" s="30"/>
      <c r="J34" s="30"/>
    </row>
    <row r="35" spans="1:10" ht="21" customHeight="1" x14ac:dyDescent="0.25">
      <c r="A35" s="30"/>
      <c r="B35" s="31"/>
      <c r="C35" s="34"/>
      <c r="D35" s="33"/>
      <c r="E35" s="30"/>
      <c r="F35" s="30"/>
      <c r="G35" s="30"/>
      <c r="H35" s="30"/>
      <c r="I35" s="30"/>
      <c r="J35" s="30"/>
    </row>
    <row r="36" spans="1:10" ht="21" customHeight="1" x14ac:dyDescent="0.25">
      <c r="A36" s="30"/>
      <c r="B36" s="31"/>
      <c r="C36" s="34"/>
      <c r="D36" s="33"/>
      <c r="E36" s="30"/>
      <c r="F36" s="30"/>
      <c r="G36" s="30"/>
      <c r="H36" s="30"/>
      <c r="I36" s="30"/>
      <c r="J36" s="30"/>
    </row>
    <row r="37" spans="1:10" ht="21" customHeight="1" x14ac:dyDescent="0.25">
      <c r="A37" s="30"/>
      <c r="B37" s="31"/>
      <c r="C37" s="34"/>
      <c r="D37" s="33"/>
      <c r="E37" s="30"/>
      <c r="F37" s="30"/>
      <c r="G37" s="30"/>
      <c r="H37" s="30"/>
      <c r="I37" s="30"/>
      <c r="J37" s="30"/>
    </row>
    <row r="38" spans="1:10" ht="21" customHeight="1" x14ac:dyDescent="0.25">
      <c r="A38" s="30"/>
      <c r="B38" s="31"/>
      <c r="C38" s="34"/>
      <c r="D38" s="33"/>
      <c r="E38" s="30"/>
      <c r="F38" s="30"/>
      <c r="G38" s="30"/>
      <c r="H38" s="30"/>
      <c r="I38" s="30"/>
      <c r="J38" s="30"/>
    </row>
    <row r="39" spans="1:10" ht="21" customHeight="1" x14ac:dyDescent="0.25">
      <c r="A39" s="30"/>
      <c r="B39" s="31"/>
      <c r="C39" s="34"/>
      <c r="D39" s="33"/>
      <c r="E39" s="30"/>
      <c r="F39" s="30"/>
      <c r="G39" s="30"/>
      <c r="H39" s="30"/>
      <c r="I39" s="30"/>
      <c r="J39" s="30"/>
    </row>
    <row r="40" spans="1:10" ht="21" customHeight="1" x14ac:dyDescent="0.25">
      <c r="A40" s="30"/>
      <c r="B40" s="31"/>
      <c r="C40" s="34"/>
      <c r="D40" s="33"/>
      <c r="E40" s="30"/>
      <c r="F40" s="30"/>
      <c r="G40" s="30"/>
      <c r="H40" s="30"/>
      <c r="I40" s="30"/>
      <c r="J40" s="30"/>
    </row>
    <row r="41" spans="1:10" ht="21" customHeight="1" x14ac:dyDescent="0.25">
      <c r="A41" s="30"/>
      <c r="B41" s="31"/>
      <c r="C41" s="34"/>
      <c r="D41" s="33"/>
      <c r="E41" s="30"/>
      <c r="F41" s="30"/>
      <c r="G41" s="30"/>
      <c r="H41" s="30"/>
      <c r="I41" s="30"/>
      <c r="J41" s="30"/>
    </row>
    <row r="42" spans="1:10" ht="21" customHeight="1" x14ac:dyDescent="0.25">
      <c r="A42" s="30"/>
      <c r="B42" s="31"/>
      <c r="C42" s="34"/>
      <c r="D42" s="33"/>
      <c r="E42" s="30"/>
      <c r="F42" s="30"/>
      <c r="G42" s="30"/>
      <c r="H42" s="30"/>
      <c r="I42" s="30"/>
      <c r="J42" s="30"/>
    </row>
    <row r="43" spans="1:10" ht="21" customHeight="1" x14ac:dyDescent="0.25">
      <c r="A43" s="30"/>
      <c r="B43" s="31"/>
      <c r="C43" s="34"/>
      <c r="D43" s="33"/>
      <c r="E43" s="30"/>
      <c r="F43" s="30"/>
      <c r="G43" s="30"/>
      <c r="H43" s="30"/>
      <c r="I43" s="30"/>
      <c r="J43" s="30"/>
    </row>
    <row r="44" spans="1:10" ht="21" customHeight="1" thickBot="1" x14ac:dyDescent="0.3">
      <c r="A44" s="30"/>
      <c r="B44" s="35"/>
      <c r="C44" s="36"/>
      <c r="D44" s="37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ht="21" customHeight="1" x14ac:dyDescent="0.25">
      <c r="A48" s="26" t="s">
        <v>19</v>
      </c>
      <c r="B48" s="38" t="s">
        <v>16</v>
      </c>
      <c r="C48" s="38" t="s">
        <v>17</v>
      </c>
      <c r="D48" s="38" t="s">
        <v>20</v>
      </c>
      <c r="E48" s="30"/>
      <c r="F48" s="30"/>
      <c r="G48" s="30"/>
      <c r="H48" s="30"/>
      <c r="I48" s="30"/>
      <c r="J48" s="30"/>
    </row>
    <row r="49" spans="1:10" ht="21" customHeight="1" x14ac:dyDescent="0.25">
      <c r="A49" s="30"/>
      <c r="B49" s="34"/>
      <c r="C49" s="32"/>
      <c r="D49" s="34"/>
      <c r="E49" s="30"/>
      <c r="F49" s="30"/>
      <c r="G49" s="30"/>
      <c r="H49" s="30"/>
      <c r="I49" s="30"/>
      <c r="J49" s="30"/>
    </row>
    <row r="50" spans="1:10" ht="21" customHeight="1" x14ac:dyDescent="0.25">
      <c r="A50" s="30"/>
      <c r="B50" s="34"/>
      <c r="C50" s="32"/>
      <c r="D50" s="34"/>
      <c r="E50" s="30"/>
      <c r="F50" s="30"/>
      <c r="G50" s="30"/>
      <c r="H50" s="30"/>
      <c r="I50" s="30"/>
      <c r="J50" s="30"/>
    </row>
    <row r="51" spans="1:10" ht="21" customHeight="1" x14ac:dyDescent="0.25">
      <c r="A51" s="30"/>
      <c r="B51" s="34"/>
      <c r="C51" s="34"/>
      <c r="D51" s="34"/>
      <c r="E51" s="30"/>
      <c r="F51" s="30"/>
      <c r="G51" s="30"/>
      <c r="H51" s="30"/>
      <c r="I51" s="30"/>
      <c r="J51" s="30"/>
    </row>
    <row r="52" spans="1:10" ht="21" customHeight="1" x14ac:dyDescent="0.25">
      <c r="A52" s="30"/>
      <c r="B52" s="34"/>
      <c r="C52" s="34"/>
      <c r="D52" s="34"/>
      <c r="E52" s="30"/>
      <c r="F52" s="30"/>
      <c r="G52" s="30"/>
      <c r="H52" s="30"/>
      <c r="I52" s="30"/>
      <c r="J52" s="30"/>
    </row>
    <row r="53" spans="1:10" ht="21" customHeight="1" x14ac:dyDescent="0.25">
      <c r="A53" s="30"/>
      <c r="B53" s="34"/>
      <c r="C53" s="34"/>
      <c r="D53" s="34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</row>
    <row r="56" spans="1:10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t="21" customHeight="1" x14ac:dyDescent="0.25">
      <c r="A58" s="39"/>
      <c r="B58" s="40" t="s">
        <v>21</v>
      </c>
      <c r="C58" s="41"/>
      <c r="D58" s="40" t="s">
        <v>22</v>
      </c>
      <c r="E58" s="42"/>
      <c r="F58" s="43"/>
      <c r="G58" s="43"/>
      <c r="H58" s="39"/>
      <c r="I58" s="39"/>
      <c r="J58" s="39"/>
    </row>
    <row r="59" spans="1:10" ht="21" customHeight="1" x14ac:dyDescent="0.25">
      <c r="A59" s="39"/>
      <c r="B59" s="40" t="s">
        <v>23</v>
      </c>
      <c r="C59" s="44"/>
      <c r="D59" s="45"/>
      <c r="E59" s="43"/>
      <c r="F59" s="43"/>
      <c r="G59" s="43"/>
      <c r="H59" s="39"/>
      <c r="I59" s="39"/>
      <c r="J59" s="39"/>
    </row>
    <row r="60" spans="1:10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21" customHeight="1" x14ac:dyDescent="0.25">
      <c r="A61" s="39"/>
      <c r="B61" s="39"/>
      <c r="C61" s="133" t="s">
        <v>24</v>
      </c>
      <c r="D61" s="145"/>
      <c r="E61" s="134"/>
      <c r="F61" s="39"/>
      <c r="G61" s="39"/>
      <c r="H61" s="39"/>
      <c r="I61" s="39"/>
      <c r="J61" s="39"/>
    </row>
    <row r="62" spans="1:10" ht="21" customHeight="1" x14ac:dyDescent="0.25">
      <c r="A62" s="39"/>
      <c r="B62" s="46" t="s">
        <v>25</v>
      </c>
      <c r="C62" s="46" t="s">
        <v>26</v>
      </c>
      <c r="D62" s="46" t="s">
        <v>27</v>
      </c>
      <c r="E62" s="46" t="s">
        <v>28</v>
      </c>
      <c r="F62" s="133" t="s">
        <v>29</v>
      </c>
      <c r="G62" s="134"/>
      <c r="H62" s="39"/>
      <c r="I62" s="39"/>
      <c r="J62" s="39"/>
    </row>
    <row r="63" spans="1:10" ht="21" customHeight="1" x14ac:dyDescent="0.25">
      <c r="A63" s="39"/>
      <c r="B63" s="47" t="s">
        <v>30</v>
      </c>
      <c r="C63" s="34"/>
      <c r="D63" s="34"/>
      <c r="E63" s="34"/>
      <c r="F63" s="127"/>
      <c r="G63" s="127"/>
      <c r="H63" s="39"/>
      <c r="I63" s="39"/>
      <c r="J63" s="39"/>
    </row>
    <row r="64" spans="1:10" ht="21" customHeight="1" x14ac:dyDescent="0.25">
      <c r="A64" s="39"/>
      <c r="B64" s="47" t="s">
        <v>31</v>
      </c>
      <c r="C64" s="34"/>
      <c r="D64" s="34"/>
      <c r="E64" s="34"/>
      <c r="F64" s="127"/>
      <c r="G64" s="127"/>
      <c r="H64" s="39"/>
      <c r="I64" s="39"/>
      <c r="J64" s="39"/>
    </row>
    <row r="65" spans="1:10" ht="21" customHeight="1" x14ac:dyDescent="0.25">
      <c r="A65" s="39"/>
      <c r="B65" s="47" t="s">
        <v>32</v>
      </c>
      <c r="C65" s="34"/>
      <c r="D65" s="34"/>
      <c r="E65" s="34"/>
      <c r="F65" s="127"/>
      <c r="G65" s="127"/>
      <c r="H65" s="39"/>
      <c r="I65" s="39"/>
      <c r="J65" s="39"/>
    </row>
    <row r="66" spans="1:10" ht="21" customHeight="1" x14ac:dyDescent="0.25">
      <c r="A66" s="39"/>
      <c r="B66" s="47" t="s">
        <v>33</v>
      </c>
      <c r="C66" s="34"/>
      <c r="D66" s="34"/>
      <c r="E66" s="34"/>
      <c r="F66" s="127"/>
      <c r="G66" s="127"/>
      <c r="H66" s="39"/>
      <c r="I66" s="39"/>
      <c r="J66" s="39"/>
    </row>
    <row r="67" spans="1:10" ht="21" customHeight="1" x14ac:dyDescent="0.25">
      <c r="A67" s="39"/>
      <c r="B67" s="47" t="s">
        <v>34</v>
      </c>
      <c r="C67" s="34"/>
      <c r="D67" s="34"/>
      <c r="E67" s="34"/>
      <c r="F67" s="127"/>
      <c r="G67" s="127"/>
      <c r="H67" s="39"/>
      <c r="I67" s="39"/>
      <c r="J67" s="39"/>
    </row>
    <row r="68" spans="1:10" ht="21" customHeight="1" x14ac:dyDescent="0.25">
      <c r="A68" s="39"/>
      <c r="B68" s="48" t="s">
        <v>35</v>
      </c>
      <c r="C68" s="49"/>
      <c r="D68" s="34"/>
      <c r="E68" s="34"/>
      <c r="F68" s="127"/>
      <c r="G68" s="127"/>
      <c r="H68" s="39"/>
      <c r="I68" s="39"/>
      <c r="J68" s="39"/>
    </row>
    <row r="69" spans="1:10" ht="21" customHeight="1" x14ac:dyDescent="0.25">
      <c r="A69" s="39"/>
      <c r="B69" s="48" t="s">
        <v>36</v>
      </c>
      <c r="C69" s="49"/>
      <c r="D69" s="34"/>
      <c r="E69" s="34"/>
      <c r="F69" s="127"/>
      <c r="G69" s="127"/>
      <c r="H69" s="39"/>
      <c r="I69" s="39"/>
      <c r="J69" s="39"/>
    </row>
    <row r="70" spans="1:10" ht="21" customHeight="1" x14ac:dyDescent="0.25">
      <c r="A70" s="39"/>
      <c r="B70" s="128" t="s">
        <v>37</v>
      </c>
      <c r="C70" s="129"/>
      <c r="D70" s="44"/>
      <c r="E70" s="43"/>
      <c r="F70" s="43"/>
      <c r="G70" s="43"/>
      <c r="H70" s="39"/>
      <c r="I70" s="39"/>
      <c r="J70" s="39"/>
    </row>
    <row r="71" spans="1:10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</row>
    <row r="74" spans="1:1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ht="21.75" thickBot="1" x14ac:dyDescent="0.4">
      <c r="A75" s="50"/>
      <c r="B75" s="51" t="s">
        <v>38</v>
      </c>
      <c r="C75" s="50"/>
      <c r="D75" s="50"/>
      <c r="E75" s="50"/>
      <c r="F75" s="50"/>
      <c r="G75" s="50"/>
      <c r="H75" s="50"/>
      <c r="I75" s="50"/>
      <c r="J75" s="50"/>
    </row>
    <row r="76" spans="1:10" ht="22.5" thickTop="1" thickBot="1" x14ac:dyDescent="0.4">
      <c r="A76" s="3"/>
      <c r="B76" s="52"/>
      <c r="C76" s="3"/>
      <c r="D76" s="3"/>
      <c r="E76" s="3"/>
      <c r="F76" s="3"/>
      <c r="G76" s="3"/>
      <c r="H76" s="3"/>
      <c r="I76" s="3"/>
      <c r="J76" s="3"/>
    </row>
    <row r="77" spans="1:10" ht="21.75" thickBot="1" x14ac:dyDescent="0.4">
      <c r="A77" s="53"/>
      <c r="B77" s="54" t="s">
        <v>39</v>
      </c>
      <c r="C77" s="55"/>
      <c r="D77" s="55"/>
      <c r="E77" s="55"/>
      <c r="F77" s="55"/>
      <c r="G77" s="55"/>
      <c r="H77" s="55"/>
      <c r="I77" s="55"/>
      <c r="J77" s="55"/>
    </row>
    <row r="78" spans="1:10" ht="16.5" thickBot="1" x14ac:dyDescent="0.3">
      <c r="A78" s="55"/>
      <c r="B78" s="55"/>
      <c r="C78" s="55"/>
      <c r="D78" s="55"/>
      <c r="E78" s="55"/>
      <c r="F78" s="55"/>
      <c r="G78" s="55"/>
      <c r="H78" s="55"/>
      <c r="I78" s="55"/>
      <c r="J78" s="55"/>
    </row>
    <row r="79" spans="1:10" ht="19.5" thickBot="1" x14ac:dyDescent="0.35">
      <c r="A79" s="56"/>
      <c r="B79" s="57" t="s">
        <v>40</v>
      </c>
      <c r="C79" s="58"/>
      <c r="D79" s="58"/>
      <c r="E79" s="58"/>
      <c r="F79" s="58"/>
      <c r="G79" s="58"/>
      <c r="H79" s="58"/>
      <c r="I79" s="58"/>
      <c r="J79" s="59"/>
    </row>
    <row r="80" spans="1:10" ht="15.75" x14ac:dyDescent="0.25">
      <c r="A80" s="55"/>
      <c r="B80" s="55"/>
      <c r="C80" s="55"/>
      <c r="D80" s="55"/>
      <c r="E80" s="55"/>
      <c r="F80" s="55"/>
      <c r="G80" s="55"/>
      <c r="H80" s="55"/>
      <c r="I80" s="60" t="s">
        <v>41</v>
      </c>
      <c r="J80" s="55"/>
    </row>
    <row r="81" spans="1:10" s="66" customFormat="1" ht="15.75" x14ac:dyDescent="0.25">
      <c r="A81" s="61"/>
      <c r="B81" s="62" t="s">
        <v>42</v>
      </c>
      <c r="C81" s="62" t="s">
        <v>43</v>
      </c>
      <c r="D81" s="62" t="s">
        <v>44</v>
      </c>
      <c r="E81" s="62" t="s">
        <v>45</v>
      </c>
      <c r="F81" s="62" t="s">
        <v>14</v>
      </c>
      <c r="G81" s="63"/>
      <c r="H81" s="64"/>
      <c r="I81" s="65"/>
      <c r="J81" s="65"/>
    </row>
    <row r="82" spans="1:10" ht="15.75" x14ac:dyDescent="0.25">
      <c r="A82" s="55"/>
      <c r="B82" s="67" t="s">
        <v>46</v>
      </c>
      <c r="C82" s="68"/>
      <c r="D82" s="69"/>
      <c r="E82" s="68"/>
      <c r="F82" s="70">
        <f>C82*D82*E82</f>
        <v>0</v>
      </c>
      <c r="G82" s="63"/>
      <c r="H82" s="63"/>
      <c r="I82" s="55"/>
      <c r="J82" s="55"/>
    </row>
    <row r="83" spans="1:10" ht="15.75" x14ac:dyDescent="0.25">
      <c r="A83" s="55"/>
      <c r="B83" s="67" t="s">
        <v>47</v>
      </c>
      <c r="C83" s="68"/>
      <c r="D83" s="69"/>
      <c r="E83" s="68"/>
      <c r="F83" s="70">
        <f t="shared" ref="F83:F85" si="0">C83*D83*E83</f>
        <v>0</v>
      </c>
      <c r="G83" s="63"/>
      <c r="H83" s="63"/>
      <c r="I83" s="71"/>
      <c r="J83" s="55"/>
    </row>
    <row r="84" spans="1:10" ht="15.75" x14ac:dyDescent="0.25">
      <c r="A84" s="55"/>
      <c r="B84" s="67" t="s">
        <v>48</v>
      </c>
      <c r="C84" s="68"/>
      <c r="D84" s="69"/>
      <c r="E84" s="68"/>
      <c r="F84" s="70">
        <f t="shared" si="0"/>
        <v>0</v>
      </c>
      <c r="G84" s="63"/>
      <c r="H84" s="63"/>
      <c r="I84" s="71"/>
      <c r="J84" s="55"/>
    </row>
    <row r="85" spans="1:10" ht="15.75" x14ac:dyDescent="0.25">
      <c r="A85" s="55"/>
      <c r="B85" s="67" t="s">
        <v>49</v>
      </c>
      <c r="C85" s="68"/>
      <c r="D85" s="69"/>
      <c r="E85" s="68"/>
      <c r="F85" s="70">
        <f t="shared" si="0"/>
        <v>0</v>
      </c>
      <c r="G85" s="63"/>
      <c r="H85" s="63"/>
      <c r="I85" s="71"/>
      <c r="J85" s="55"/>
    </row>
    <row r="86" spans="1:10" ht="15.75" x14ac:dyDescent="0.25">
      <c r="A86" s="55"/>
      <c r="B86" s="72"/>
      <c r="C86" s="63"/>
      <c r="D86" s="63"/>
      <c r="E86" s="63"/>
      <c r="F86" s="63"/>
      <c r="G86" s="63"/>
      <c r="H86" s="63"/>
      <c r="I86" s="73">
        <f>SUM(F82:F85)</f>
        <v>0</v>
      </c>
      <c r="J86" s="55"/>
    </row>
    <row r="87" spans="1:10" ht="15.75" x14ac:dyDescent="0.25">
      <c r="A87" s="55"/>
      <c r="B87" s="63"/>
      <c r="C87" s="63"/>
      <c r="D87" s="63"/>
      <c r="E87" s="63"/>
      <c r="F87" s="63"/>
      <c r="G87" s="63"/>
      <c r="H87" s="63"/>
      <c r="I87" s="71"/>
      <c r="J87" s="55"/>
    </row>
    <row r="88" spans="1:10" ht="15.75" x14ac:dyDescent="0.25">
      <c r="A88" s="61"/>
      <c r="B88" s="74" t="s">
        <v>50</v>
      </c>
      <c r="C88" s="62" t="s">
        <v>51</v>
      </c>
      <c r="D88" s="62" t="s">
        <v>44</v>
      </c>
      <c r="E88" s="62" t="s">
        <v>45</v>
      </c>
      <c r="F88" s="62" t="s">
        <v>14</v>
      </c>
      <c r="G88" s="63"/>
      <c r="H88" s="63"/>
      <c r="I88" s="71"/>
      <c r="J88" s="55"/>
    </row>
    <row r="89" spans="1:10" ht="15.75" x14ac:dyDescent="0.25">
      <c r="A89" s="55"/>
      <c r="B89" s="67" t="s">
        <v>46</v>
      </c>
      <c r="C89" s="68"/>
      <c r="D89" s="69"/>
      <c r="E89" s="68"/>
      <c r="F89" s="70">
        <f>C89*D89*E89</f>
        <v>0</v>
      </c>
      <c r="G89" s="63"/>
      <c r="H89" s="63"/>
      <c r="I89" s="71"/>
      <c r="J89" s="55"/>
    </row>
    <row r="90" spans="1:10" ht="15.75" x14ac:dyDescent="0.25">
      <c r="A90" s="55"/>
      <c r="B90" s="67" t="s">
        <v>47</v>
      </c>
      <c r="C90" s="68"/>
      <c r="D90" s="69"/>
      <c r="E90" s="68"/>
      <c r="F90" s="70">
        <f t="shared" ref="F90:F92" si="1">C90*D90*E90</f>
        <v>0</v>
      </c>
      <c r="G90" s="63"/>
      <c r="H90" s="63"/>
      <c r="I90" s="71"/>
      <c r="J90" s="55"/>
    </row>
    <row r="91" spans="1:10" ht="15.75" x14ac:dyDescent="0.25">
      <c r="A91" s="55"/>
      <c r="B91" s="67" t="s">
        <v>48</v>
      </c>
      <c r="C91" s="68"/>
      <c r="D91" s="69"/>
      <c r="E91" s="68"/>
      <c r="F91" s="70">
        <f t="shared" si="1"/>
        <v>0</v>
      </c>
      <c r="G91" s="63"/>
      <c r="H91" s="63"/>
      <c r="I91" s="71"/>
      <c r="J91" s="55"/>
    </row>
    <row r="92" spans="1:10" ht="15.75" x14ac:dyDescent="0.25">
      <c r="A92" s="55"/>
      <c r="B92" s="67" t="s">
        <v>49</v>
      </c>
      <c r="C92" s="68"/>
      <c r="D92" s="69"/>
      <c r="E92" s="68"/>
      <c r="F92" s="70">
        <f t="shared" si="1"/>
        <v>0</v>
      </c>
      <c r="G92" s="63"/>
      <c r="H92" s="63"/>
      <c r="I92" s="71"/>
      <c r="J92" s="55"/>
    </row>
    <row r="93" spans="1:10" ht="15.75" x14ac:dyDescent="0.25">
      <c r="A93" s="55"/>
      <c r="B93" s="72"/>
      <c r="C93" s="63"/>
      <c r="D93" s="63"/>
      <c r="E93" s="63"/>
      <c r="F93" s="63"/>
      <c r="G93" s="63"/>
      <c r="H93" s="63"/>
      <c r="I93" s="73">
        <f>SUM(F89:F92)</f>
        <v>0</v>
      </c>
      <c r="J93" s="55"/>
    </row>
    <row r="94" spans="1:10" ht="15.75" x14ac:dyDescent="0.25">
      <c r="A94" s="55"/>
      <c r="B94" s="72"/>
      <c r="C94" s="63"/>
      <c r="D94" s="63"/>
      <c r="E94" s="63"/>
      <c r="F94" s="63"/>
      <c r="G94" s="63"/>
      <c r="H94" s="63"/>
      <c r="I94" s="71"/>
      <c r="J94" s="55"/>
    </row>
    <row r="95" spans="1:10" ht="31.5" x14ac:dyDescent="0.25">
      <c r="A95" s="61"/>
      <c r="B95" s="62" t="s">
        <v>52</v>
      </c>
      <c r="C95" s="62" t="s">
        <v>51</v>
      </c>
      <c r="D95" s="62" t="s">
        <v>44</v>
      </c>
      <c r="E95" s="62" t="s">
        <v>45</v>
      </c>
      <c r="F95" s="62" t="s">
        <v>14</v>
      </c>
      <c r="G95" s="63"/>
      <c r="H95" s="63"/>
      <c r="I95" s="71"/>
      <c r="J95" s="55"/>
    </row>
    <row r="96" spans="1:10" ht="15.75" x14ac:dyDescent="0.25">
      <c r="A96" s="55"/>
      <c r="B96" s="67" t="s">
        <v>53</v>
      </c>
      <c r="C96" s="68"/>
      <c r="D96" s="69"/>
      <c r="E96" s="68"/>
      <c r="F96" s="70">
        <f t="shared" ref="F96:F100" si="2">C96*D96*E96</f>
        <v>0</v>
      </c>
      <c r="G96" s="63"/>
      <c r="H96" s="63"/>
      <c r="I96" s="71"/>
      <c r="J96" s="55"/>
    </row>
    <row r="97" spans="1:10" ht="15.75" x14ac:dyDescent="0.25">
      <c r="A97" s="55"/>
      <c r="B97" s="67" t="s">
        <v>54</v>
      </c>
      <c r="C97" s="68"/>
      <c r="D97" s="69"/>
      <c r="E97" s="68"/>
      <c r="F97" s="70">
        <f t="shared" si="2"/>
        <v>0</v>
      </c>
      <c r="G97" s="63"/>
      <c r="H97" s="63"/>
      <c r="I97" s="71"/>
      <c r="J97" s="55"/>
    </row>
    <row r="98" spans="1:10" ht="15.75" x14ac:dyDescent="0.25">
      <c r="A98" s="55"/>
      <c r="B98" s="67" t="s">
        <v>55</v>
      </c>
      <c r="C98" s="68"/>
      <c r="D98" s="69"/>
      <c r="E98" s="68"/>
      <c r="F98" s="70">
        <f t="shared" si="2"/>
        <v>0</v>
      </c>
      <c r="G98" s="63"/>
      <c r="H98" s="63"/>
      <c r="I98" s="71"/>
      <c r="J98" s="55"/>
    </row>
    <row r="99" spans="1:10" ht="15.75" x14ac:dyDescent="0.25">
      <c r="A99" s="55"/>
      <c r="B99" s="67" t="s">
        <v>56</v>
      </c>
      <c r="C99" s="68"/>
      <c r="D99" s="69"/>
      <c r="E99" s="68"/>
      <c r="F99" s="70">
        <f t="shared" si="2"/>
        <v>0</v>
      </c>
      <c r="G99" s="63"/>
      <c r="H99" s="63"/>
      <c r="I99" s="71"/>
      <c r="J99" s="55"/>
    </row>
    <row r="100" spans="1:10" ht="15.75" x14ac:dyDescent="0.25">
      <c r="A100" s="55"/>
      <c r="B100" s="67" t="s">
        <v>57</v>
      </c>
      <c r="C100" s="68"/>
      <c r="D100" s="69"/>
      <c r="E100" s="68"/>
      <c r="F100" s="70">
        <f t="shared" si="2"/>
        <v>0</v>
      </c>
      <c r="G100" s="63"/>
      <c r="H100" s="63"/>
      <c r="I100" s="71"/>
      <c r="J100" s="55"/>
    </row>
    <row r="101" spans="1:10" ht="15.75" x14ac:dyDescent="0.25">
      <c r="A101" s="55"/>
      <c r="B101" s="72"/>
      <c r="C101" s="63"/>
      <c r="D101" s="63"/>
      <c r="E101" s="63"/>
      <c r="F101" s="75"/>
      <c r="G101" s="63"/>
      <c r="H101" s="63"/>
      <c r="I101" s="73">
        <f>SUM(F96:F100)</f>
        <v>0</v>
      </c>
      <c r="J101" s="55"/>
    </row>
    <row r="102" spans="1:10" ht="15.75" x14ac:dyDescent="0.25">
      <c r="A102" s="55"/>
      <c r="B102" s="63"/>
      <c r="C102" s="63"/>
      <c r="D102" s="63"/>
      <c r="E102" s="63"/>
      <c r="F102" s="63"/>
      <c r="G102" s="63"/>
      <c r="H102" s="63"/>
      <c r="I102" s="71"/>
      <c r="J102" s="55"/>
    </row>
    <row r="103" spans="1:10" ht="31.5" x14ac:dyDescent="0.25">
      <c r="A103" s="61"/>
      <c r="B103" s="74" t="s">
        <v>58</v>
      </c>
      <c r="C103" s="62" t="s">
        <v>59</v>
      </c>
      <c r="D103" s="62" t="s">
        <v>60</v>
      </c>
      <c r="E103" s="62" t="s">
        <v>45</v>
      </c>
      <c r="F103" s="62" t="s">
        <v>14</v>
      </c>
      <c r="G103" s="63"/>
      <c r="H103" s="63"/>
      <c r="I103" s="71"/>
      <c r="J103" s="55"/>
    </row>
    <row r="104" spans="1:10" ht="15.75" x14ac:dyDescent="0.25">
      <c r="A104" s="55"/>
      <c r="B104" s="67" t="s">
        <v>46</v>
      </c>
      <c r="C104" s="68"/>
      <c r="D104" s="69"/>
      <c r="E104" s="68"/>
      <c r="F104" s="70">
        <f t="shared" ref="F104:F107" si="3">C104*D104*E104</f>
        <v>0</v>
      </c>
      <c r="G104" s="63"/>
      <c r="H104" s="63"/>
      <c r="I104" s="71"/>
      <c r="J104" s="55"/>
    </row>
    <row r="105" spans="1:10" ht="15.75" x14ac:dyDescent="0.25">
      <c r="A105" s="55"/>
      <c r="B105" s="67" t="s">
        <v>47</v>
      </c>
      <c r="C105" s="68"/>
      <c r="D105" s="69"/>
      <c r="E105" s="68"/>
      <c r="F105" s="70">
        <f t="shared" si="3"/>
        <v>0</v>
      </c>
      <c r="G105" s="63"/>
      <c r="H105" s="63"/>
      <c r="I105" s="71"/>
      <c r="J105" s="55"/>
    </row>
    <row r="106" spans="1:10" ht="15.75" x14ac:dyDescent="0.25">
      <c r="A106" s="55"/>
      <c r="B106" s="67" t="s">
        <v>48</v>
      </c>
      <c r="C106" s="68"/>
      <c r="D106" s="69"/>
      <c r="E106" s="68"/>
      <c r="F106" s="70">
        <f t="shared" si="3"/>
        <v>0</v>
      </c>
      <c r="G106" s="63"/>
      <c r="H106" s="63"/>
      <c r="I106" s="71"/>
      <c r="J106" s="55"/>
    </row>
    <row r="107" spans="1:10" ht="15.75" x14ac:dyDescent="0.25">
      <c r="A107" s="55"/>
      <c r="B107" s="67" t="s">
        <v>49</v>
      </c>
      <c r="C107" s="68"/>
      <c r="D107" s="69"/>
      <c r="E107" s="68"/>
      <c r="F107" s="70">
        <f t="shared" si="3"/>
        <v>0</v>
      </c>
      <c r="G107" s="63"/>
      <c r="H107" s="63"/>
      <c r="I107" s="71"/>
      <c r="J107" s="55"/>
    </row>
    <row r="108" spans="1:10" ht="15.75" x14ac:dyDescent="0.25">
      <c r="A108" s="55"/>
      <c r="B108" s="72"/>
      <c r="C108" s="63"/>
      <c r="D108" s="63"/>
      <c r="E108" s="63"/>
      <c r="F108" s="63"/>
      <c r="G108" s="63"/>
      <c r="H108" s="63"/>
      <c r="I108" s="73">
        <f>SUM(F104:F107)</f>
        <v>0</v>
      </c>
      <c r="J108" s="55"/>
    </row>
    <row r="109" spans="1:10" ht="15.75" x14ac:dyDescent="0.25">
      <c r="A109" s="55"/>
      <c r="B109" s="63"/>
      <c r="C109" s="63"/>
      <c r="D109" s="63"/>
      <c r="E109" s="63"/>
      <c r="F109" s="63"/>
      <c r="G109" s="63"/>
      <c r="H109" s="63"/>
      <c r="I109" s="71"/>
      <c r="J109" s="55"/>
    </row>
    <row r="110" spans="1:10" ht="47.25" x14ac:dyDescent="0.25">
      <c r="A110" s="61"/>
      <c r="B110" s="76" t="s">
        <v>61</v>
      </c>
      <c r="C110" s="62" t="s">
        <v>62</v>
      </c>
      <c r="D110" s="62" t="s">
        <v>60</v>
      </c>
      <c r="E110" s="62" t="s">
        <v>45</v>
      </c>
      <c r="F110" s="62" t="s">
        <v>14</v>
      </c>
      <c r="G110" s="63"/>
      <c r="H110" s="63"/>
      <c r="I110" s="71"/>
      <c r="J110" s="55"/>
    </row>
    <row r="111" spans="1:10" ht="15.75" x14ac:dyDescent="0.25">
      <c r="A111" s="55"/>
      <c r="B111" s="67" t="s">
        <v>63</v>
      </c>
      <c r="C111" s="68"/>
      <c r="D111" s="69"/>
      <c r="E111" s="68"/>
      <c r="F111" s="70">
        <f t="shared" ref="F111:F114" si="4">C111*D111*E111</f>
        <v>0</v>
      </c>
      <c r="G111" s="63"/>
      <c r="H111" s="63"/>
      <c r="I111" s="71"/>
      <c r="J111" s="55"/>
    </row>
    <row r="112" spans="1:10" ht="15.75" x14ac:dyDescent="0.25">
      <c r="A112" s="55"/>
      <c r="B112" s="67" t="s">
        <v>64</v>
      </c>
      <c r="C112" s="68"/>
      <c r="D112" s="69"/>
      <c r="E112" s="68"/>
      <c r="F112" s="70">
        <f t="shared" si="4"/>
        <v>0</v>
      </c>
      <c r="G112" s="63"/>
      <c r="H112" s="63"/>
      <c r="I112" s="71"/>
      <c r="J112" s="55"/>
    </row>
    <row r="113" spans="1:10" ht="15.75" x14ac:dyDescent="0.25">
      <c r="A113" s="55"/>
      <c r="B113" s="67" t="s">
        <v>65</v>
      </c>
      <c r="C113" s="68"/>
      <c r="D113" s="69"/>
      <c r="E113" s="68"/>
      <c r="F113" s="70">
        <f t="shared" si="4"/>
        <v>0</v>
      </c>
      <c r="G113" s="63"/>
      <c r="H113" s="63"/>
      <c r="I113" s="71"/>
      <c r="J113" s="55"/>
    </row>
    <row r="114" spans="1:10" ht="15.75" x14ac:dyDescent="0.25">
      <c r="A114" s="55"/>
      <c r="B114" s="67" t="s">
        <v>66</v>
      </c>
      <c r="C114" s="68"/>
      <c r="D114" s="69"/>
      <c r="E114" s="68"/>
      <c r="F114" s="70">
        <f t="shared" si="4"/>
        <v>0</v>
      </c>
      <c r="G114" s="63"/>
      <c r="H114" s="63"/>
      <c r="I114" s="71"/>
      <c r="J114" s="55"/>
    </row>
    <row r="115" spans="1:10" ht="15.75" x14ac:dyDescent="0.25">
      <c r="A115" s="55"/>
      <c r="B115" s="72"/>
      <c r="C115" s="63"/>
      <c r="D115" s="63"/>
      <c r="E115" s="63"/>
      <c r="F115" s="63"/>
      <c r="G115" s="63"/>
      <c r="H115" s="63"/>
      <c r="I115" s="73">
        <f>SUM(F111:F114)</f>
        <v>0</v>
      </c>
      <c r="J115" s="55"/>
    </row>
    <row r="116" spans="1:10" ht="15.75" x14ac:dyDescent="0.25">
      <c r="A116" s="55"/>
      <c r="B116" s="63"/>
      <c r="C116" s="63"/>
      <c r="D116" s="63"/>
      <c r="E116" s="63"/>
      <c r="F116" s="63"/>
      <c r="G116" s="63"/>
      <c r="H116" s="63"/>
      <c r="I116" s="71"/>
      <c r="J116" s="55"/>
    </row>
    <row r="117" spans="1:10" ht="15.75" x14ac:dyDescent="0.25">
      <c r="A117" s="61"/>
      <c r="B117" s="74" t="s">
        <v>67</v>
      </c>
      <c r="C117" s="62" t="s">
        <v>60</v>
      </c>
      <c r="D117" s="77"/>
      <c r="E117" s="62"/>
      <c r="F117" s="62" t="s">
        <v>14</v>
      </c>
      <c r="G117" s="63"/>
      <c r="H117" s="63"/>
      <c r="I117" s="71"/>
      <c r="J117" s="55"/>
    </row>
    <row r="118" spans="1:10" ht="15.75" x14ac:dyDescent="0.25">
      <c r="A118" s="55"/>
      <c r="B118" s="67" t="s">
        <v>68</v>
      </c>
      <c r="C118" s="69"/>
      <c r="D118" s="78"/>
      <c r="E118" s="78"/>
      <c r="F118" s="70">
        <f>C118</f>
        <v>0</v>
      </c>
      <c r="G118" s="63"/>
      <c r="H118" s="63"/>
      <c r="I118" s="71"/>
      <c r="J118" s="55"/>
    </row>
    <row r="119" spans="1:10" ht="15.75" x14ac:dyDescent="0.25">
      <c r="A119" s="55"/>
      <c r="B119" s="67" t="s">
        <v>69</v>
      </c>
      <c r="C119" s="69"/>
      <c r="D119" s="78"/>
      <c r="E119" s="78"/>
      <c r="F119" s="70">
        <f t="shared" ref="F119:F121" si="5">C119</f>
        <v>0</v>
      </c>
      <c r="G119" s="63"/>
      <c r="H119" s="63"/>
      <c r="I119" s="71"/>
      <c r="J119" s="55"/>
    </row>
    <row r="120" spans="1:10" ht="15.75" x14ac:dyDescent="0.25">
      <c r="A120" s="55"/>
      <c r="B120" s="67" t="s">
        <v>70</v>
      </c>
      <c r="C120" s="69"/>
      <c r="D120" s="78"/>
      <c r="E120" s="78"/>
      <c r="F120" s="70">
        <f t="shared" si="5"/>
        <v>0</v>
      </c>
      <c r="G120" s="63"/>
      <c r="H120" s="63"/>
      <c r="I120" s="71"/>
      <c r="J120" s="55"/>
    </row>
    <row r="121" spans="1:10" ht="15.75" x14ac:dyDescent="0.25">
      <c r="A121" s="55"/>
      <c r="B121" s="67" t="s">
        <v>71</v>
      </c>
      <c r="C121" s="69"/>
      <c r="D121" s="78"/>
      <c r="E121" s="78"/>
      <c r="F121" s="70">
        <f t="shared" si="5"/>
        <v>0</v>
      </c>
      <c r="G121" s="63"/>
      <c r="H121" s="63"/>
      <c r="I121" s="71"/>
      <c r="J121" s="55"/>
    </row>
    <row r="122" spans="1:10" ht="15.75" x14ac:dyDescent="0.25">
      <c r="A122" s="55"/>
      <c r="B122" s="72"/>
      <c r="C122" s="63"/>
      <c r="D122" s="63"/>
      <c r="E122" s="63"/>
      <c r="F122" s="63"/>
      <c r="G122" s="63"/>
      <c r="H122" s="63"/>
      <c r="I122" s="73">
        <f>SUM(F118:F121)</f>
        <v>0</v>
      </c>
      <c r="J122" s="55"/>
    </row>
    <row r="123" spans="1:10" ht="15.75" x14ac:dyDescent="0.25">
      <c r="A123" s="55"/>
      <c r="B123" s="63"/>
      <c r="C123" s="63"/>
      <c r="D123" s="63"/>
      <c r="E123" s="63"/>
      <c r="F123" s="63"/>
      <c r="G123" s="63"/>
      <c r="H123" s="63"/>
      <c r="I123" s="71"/>
      <c r="J123" s="55"/>
    </row>
    <row r="124" spans="1:10" ht="15.75" x14ac:dyDescent="0.25">
      <c r="A124" s="61"/>
      <c r="B124" s="79" t="s">
        <v>72</v>
      </c>
      <c r="C124" s="62" t="s">
        <v>73</v>
      </c>
      <c r="D124" s="62" t="s">
        <v>60</v>
      </c>
      <c r="E124" s="62" t="s">
        <v>45</v>
      </c>
      <c r="F124" s="62" t="s">
        <v>14</v>
      </c>
      <c r="G124" s="63"/>
      <c r="H124" s="63"/>
      <c r="I124" s="71"/>
      <c r="J124" s="55"/>
    </row>
    <row r="125" spans="1:10" ht="15.75" x14ac:dyDescent="0.25">
      <c r="A125" s="55"/>
      <c r="B125" s="67" t="s">
        <v>74</v>
      </c>
      <c r="C125" s="68"/>
      <c r="D125" s="69"/>
      <c r="E125" s="68"/>
      <c r="F125" s="70">
        <f t="shared" ref="F125:F129" si="6">C125*D125*E125</f>
        <v>0</v>
      </c>
      <c r="G125" s="63"/>
      <c r="H125" s="63"/>
      <c r="I125" s="71"/>
      <c r="J125" s="55"/>
    </row>
    <row r="126" spans="1:10" ht="15.75" x14ac:dyDescent="0.25">
      <c r="A126" s="55"/>
      <c r="B126" s="67" t="s">
        <v>75</v>
      </c>
      <c r="C126" s="68"/>
      <c r="D126" s="69"/>
      <c r="E126" s="68"/>
      <c r="F126" s="70">
        <f t="shared" si="6"/>
        <v>0</v>
      </c>
      <c r="G126" s="63"/>
      <c r="H126" s="63"/>
      <c r="I126" s="71"/>
      <c r="J126" s="55"/>
    </row>
    <row r="127" spans="1:10" ht="15.75" x14ac:dyDescent="0.25">
      <c r="A127" s="55"/>
      <c r="B127" s="67" t="s">
        <v>76</v>
      </c>
      <c r="C127" s="68"/>
      <c r="D127" s="69"/>
      <c r="E127" s="68"/>
      <c r="F127" s="70">
        <f t="shared" si="6"/>
        <v>0</v>
      </c>
      <c r="G127" s="63"/>
      <c r="H127" s="63"/>
      <c r="I127" s="71"/>
      <c r="J127" s="55"/>
    </row>
    <row r="128" spans="1:10" ht="15.75" x14ac:dyDescent="0.25">
      <c r="A128" s="55"/>
      <c r="B128" s="67" t="s">
        <v>77</v>
      </c>
      <c r="C128" s="68"/>
      <c r="D128" s="69"/>
      <c r="E128" s="68"/>
      <c r="F128" s="70">
        <f t="shared" si="6"/>
        <v>0</v>
      </c>
      <c r="G128" s="63"/>
      <c r="H128" s="63"/>
      <c r="I128" s="71"/>
      <c r="J128" s="55"/>
    </row>
    <row r="129" spans="1:10" ht="15.75" x14ac:dyDescent="0.25">
      <c r="A129" s="55"/>
      <c r="B129" s="67" t="s">
        <v>78</v>
      </c>
      <c r="C129" s="68"/>
      <c r="D129" s="69"/>
      <c r="E129" s="68"/>
      <c r="F129" s="70">
        <f t="shared" si="6"/>
        <v>0</v>
      </c>
      <c r="G129" s="63"/>
      <c r="H129" s="63"/>
      <c r="I129" s="71"/>
      <c r="J129" s="55"/>
    </row>
    <row r="130" spans="1:10" ht="15.75" x14ac:dyDescent="0.25">
      <c r="A130" s="55"/>
      <c r="B130" s="72"/>
      <c r="C130" s="63"/>
      <c r="D130" s="63"/>
      <c r="E130" s="63"/>
      <c r="F130" s="63"/>
      <c r="G130" s="63"/>
      <c r="H130" s="63"/>
      <c r="I130" s="73">
        <f>SUM(F125:F129)</f>
        <v>0</v>
      </c>
      <c r="J130" s="55"/>
    </row>
    <row r="131" spans="1:10" ht="15.75" x14ac:dyDescent="0.25">
      <c r="A131" s="55"/>
      <c r="B131" s="72"/>
      <c r="C131" s="63"/>
      <c r="D131" s="63"/>
      <c r="E131" s="63"/>
      <c r="F131" s="63"/>
      <c r="G131" s="63"/>
      <c r="H131" s="63"/>
      <c r="I131" s="71"/>
      <c r="J131" s="55"/>
    </row>
    <row r="132" spans="1:10" ht="16.5" thickBot="1" x14ac:dyDescent="0.3">
      <c r="A132" s="55"/>
      <c r="B132" s="63"/>
      <c r="C132" s="63"/>
      <c r="D132" s="63"/>
      <c r="E132" s="63"/>
      <c r="F132" s="63"/>
      <c r="G132" s="63"/>
      <c r="H132" s="63"/>
      <c r="I132" s="71"/>
      <c r="J132" s="55"/>
    </row>
    <row r="133" spans="1:10" ht="19.5" thickBot="1" x14ac:dyDescent="0.35">
      <c r="A133" s="80"/>
      <c r="B133" s="130" t="s">
        <v>79</v>
      </c>
      <c r="C133" s="130"/>
      <c r="D133" s="130"/>
      <c r="E133" s="81"/>
      <c r="F133" s="81"/>
      <c r="G133" s="81"/>
      <c r="H133" s="81"/>
      <c r="I133" s="82"/>
      <c r="J133" s="83"/>
    </row>
    <row r="134" spans="1:10" ht="15.75" x14ac:dyDescent="0.25">
      <c r="A134" s="55"/>
      <c r="B134" s="63"/>
      <c r="C134" s="63"/>
      <c r="D134" s="63"/>
      <c r="E134" s="63"/>
      <c r="F134" s="63"/>
      <c r="G134" s="63"/>
      <c r="H134" s="63"/>
      <c r="I134" s="60" t="s">
        <v>41</v>
      </c>
      <c r="J134" s="55"/>
    </row>
    <row r="135" spans="1:10" ht="15.75" x14ac:dyDescent="0.25">
      <c r="A135" s="55"/>
      <c r="B135" s="63"/>
      <c r="C135" s="63"/>
      <c r="D135" s="63"/>
      <c r="E135" s="63"/>
      <c r="F135" s="63"/>
      <c r="G135" s="63"/>
      <c r="H135" s="63"/>
      <c r="I135" s="60"/>
      <c r="J135" s="55"/>
    </row>
    <row r="136" spans="1:10" ht="15.75" x14ac:dyDescent="0.25">
      <c r="A136" s="61"/>
      <c r="B136" s="62" t="s">
        <v>42</v>
      </c>
      <c r="C136" s="62" t="s">
        <v>43</v>
      </c>
      <c r="D136" s="62" t="s">
        <v>44</v>
      </c>
      <c r="E136" s="62" t="s">
        <v>45</v>
      </c>
      <c r="F136" s="62" t="s">
        <v>80</v>
      </c>
      <c r="G136" s="62" t="s">
        <v>81</v>
      </c>
      <c r="H136" s="62" t="s">
        <v>14</v>
      </c>
      <c r="I136" s="71"/>
      <c r="J136" s="55"/>
    </row>
    <row r="137" spans="1:10" ht="15.75" x14ac:dyDescent="0.25">
      <c r="A137" s="55"/>
      <c r="B137" s="67" t="s">
        <v>46</v>
      </c>
      <c r="C137" s="68"/>
      <c r="D137" s="69"/>
      <c r="E137" s="68"/>
      <c r="F137" s="70">
        <f>C137*D137*E137</f>
        <v>0</v>
      </c>
      <c r="G137" s="84"/>
      <c r="H137" s="70">
        <f>F137*G137</f>
        <v>0</v>
      </c>
      <c r="I137" s="71"/>
      <c r="J137" s="55"/>
    </row>
    <row r="138" spans="1:10" ht="15.75" x14ac:dyDescent="0.25">
      <c r="A138" s="55"/>
      <c r="B138" s="67" t="s">
        <v>47</v>
      </c>
      <c r="C138" s="68"/>
      <c r="D138" s="69"/>
      <c r="E138" s="68"/>
      <c r="F138" s="70">
        <f t="shared" ref="F138:F140" si="7">C138*D138*E138</f>
        <v>0</v>
      </c>
      <c r="G138" s="84"/>
      <c r="H138" s="70">
        <f t="shared" ref="H138:H140" si="8">F138*G138</f>
        <v>0</v>
      </c>
      <c r="I138" s="71"/>
      <c r="J138" s="55"/>
    </row>
    <row r="139" spans="1:10" ht="15.75" x14ac:dyDescent="0.25">
      <c r="A139" s="55"/>
      <c r="B139" s="67" t="s">
        <v>48</v>
      </c>
      <c r="C139" s="68"/>
      <c r="D139" s="69"/>
      <c r="E139" s="68"/>
      <c r="F139" s="70">
        <f t="shared" si="7"/>
        <v>0</v>
      </c>
      <c r="G139" s="84"/>
      <c r="H139" s="70">
        <f t="shared" si="8"/>
        <v>0</v>
      </c>
      <c r="I139" s="71"/>
      <c r="J139" s="55"/>
    </row>
    <row r="140" spans="1:10" ht="15.75" x14ac:dyDescent="0.25">
      <c r="A140" s="55"/>
      <c r="B140" s="67" t="s">
        <v>49</v>
      </c>
      <c r="C140" s="68"/>
      <c r="D140" s="69"/>
      <c r="E140" s="68"/>
      <c r="F140" s="70">
        <f t="shared" si="7"/>
        <v>0</v>
      </c>
      <c r="G140" s="84"/>
      <c r="H140" s="70">
        <f t="shared" si="8"/>
        <v>0</v>
      </c>
      <c r="I140" s="71"/>
      <c r="J140" s="55"/>
    </row>
    <row r="141" spans="1:10" ht="15.75" x14ac:dyDescent="0.25">
      <c r="A141" s="55"/>
      <c r="B141" s="72"/>
      <c r="C141" s="63"/>
      <c r="D141" s="63"/>
      <c r="E141" s="63"/>
      <c r="F141" s="63"/>
      <c r="G141" s="63"/>
      <c r="H141" s="63"/>
      <c r="I141" s="73">
        <f>SUM(H137:H140)</f>
        <v>0</v>
      </c>
      <c r="J141" s="55"/>
    </row>
    <row r="142" spans="1:10" ht="15.75" x14ac:dyDescent="0.25">
      <c r="A142" s="55"/>
      <c r="B142" s="72"/>
      <c r="C142" s="63"/>
      <c r="D142" s="63"/>
      <c r="E142" s="63"/>
      <c r="F142" s="63"/>
      <c r="G142" s="63"/>
      <c r="H142" s="63"/>
      <c r="I142" s="71"/>
      <c r="J142" s="55"/>
    </row>
    <row r="143" spans="1:10" ht="47.25" x14ac:dyDescent="0.25">
      <c r="A143" s="61"/>
      <c r="B143" s="76" t="s">
        <v>82</v>
      </c>
      <c r="C143" s="62" t="s">
        <v>59</v>
      </c>
      <c r="D143" s="62" t="s">
        <v>60</v>
      </c>
      <c r="E143" s="62" t="s">
        <v>45</v>
      </c>
      <c r="F143" s="62" t="s">
        <v>14</v>
      </c>
      <c r="G143" s="62" t="s">
        <v>81</v>
      </c>
      <c r="H143" s="62" t="s">
        <v>14</v>
      </c>
      <c r="I143" s="71"/>
      <c r="J143" s="55"/>
    </row>
    <row r="144" spans="1:10" ht="15.75" x14ac:dyDescent="0.25">
      <c r="A144" s="55"/>
      <c r="B144" s="67" t="s">
        <v>46</v>
      </c>
      <c r="C144" s="68"/>
      <c r="D144" s="69"/>
      <c r="E144" s="68"/>
      <c r="F144" s="70">
        <f>C144*D144*E144</f>
        <v>0</v>
      </c>
      <c r="G144" s="84"/>
      <c r="H144" s="70">
        <f>F144*G144</f>
        <v>0</v>
      </c>
      <c r="I144" s="71"/>
      <c r="J144" s="55"/>
    </row>
    <row r="145" spans="1:10" ht="15.75" x14ac:dyDescent="0.25">
      <c r="A145" s="55"/>
      <c r="B145" s="67" t="s">
        <v>47</v>
      </c>
      <c r="C145" s="68"/>
      <c r="D145" s="69"/>
      <c r="E145" s="68"/>
      <c r="F145" s="70">
        <f t="shared" ref="F145:F147" si="9">C145*D145*E145</f>
        <v>0</v>
      </c>
      <c r="G145" s="84"/>
      <c r="H145" s="70">
        <f t="shared" ref="H145:H147" si="10">F145*G145</f>
        <v>0</v>
      </c>
      <c r="I145" s="71"/>
      <c r="J145" s="55"/>
    </row>
    <row r="146" spans="1:10" ht="15.75" x14ac:dyDescent="0.25">
      <c r="A146" s="55"/>
      <c r="B146" s="67" t="s">
        <v>48</v>
      </c>
      <c r="C146" s="68"/>
      <c r="D146" s="69"/>
      <c r="E146" s="68"/>
      <c r="F146" s="70">
        <f t="shared" si="9"/>
        <v>0</v>
      </c>
      <c r="G146" s="84"/>
      <c r="H146" s="70">
        <f t="shared" si="10"/>
        <v>0</v>
      </c>
      <c r="I146" s="71"/>
      <c r="J146" s="55"/>
    </row>
    <row r="147" spans="1:10" ht="15.75" x14ac:dyDescent="0.25">
      <c r="A147" s="55"/>
      <c r="B147" s="67" t="s">
        <v>49</v>
      </c>
      <c r="C147" s="68"/>
      <c r="D147" s="69"/>
      <c r="E147" s="68"/>
      <c r="F147" s="70">
        <f t="shared" si="9"/>
        <v>0</v>
      </c>
      <c r="G147" s="84"/>
      <c r="H147" s="70">
        <f t="shared" si="10"/>
        <v>0</v>
      </c>
      <c r="I147" s="71"/>
      <c r="J147" s="55"/>
    </row>
    <row r="148" spans="1:10" ht="15.75" x14ac:dyDescent="0.25">
      <c r="A148" s="55"/>
      <c r="B148" s="72"/>
      <c r="C148" s="63"/>
      <c r="D148" s="63"/>
      <c r="E148" s="63"/>
      <c r="F148" s="63"/>
      <c r="G148" s="63"/>
      <c r="H148" s="63"/>
      <c r="I148" s="73">
        <f>SUM(H144:H147)</f>
        <v>0</v>
      </c>
      <c r="J148" s="55"/>
    </row>
    <row r="149" spans="1:10" ht="15.75" x14ac:dyDescent="0.25">
      <c r="A149" s="55"/>
      <c r="B149" s="63"/>
      <c r="C149" s="63"/>
      <c r="D149" s="63"/>
      <c r="E149" s="63"/>
      <c r="F149" s="63"/>
      <c r="G149" s="63"/>
      <c r="H149" s="63"/>
      <c r="I149" s="71"/>
      <c r="J149" s="55"/>
    </row>
    <row r="150" spans="1:10" ht="47.25" x14ac:dyDescent="0.25">
      <c r="A150" s="61"/>
      <c r="B150" s="76" t="s">
        <v>83</v>
      </c>
      <c r="C150" s="62" t="s">
        <v>62</v>
      </c>
      <c r="D150" s="62" t="s">
        <v>60</v>
      </c>
      <c r="E150" s="62" t="s">
        <v>45</v>
      </c>
      <c r="F150" s="62" t="s">
        <v>14</v>
      </c>
      <c r="G150" s="62" t="s">
        <v>81</v>
      </c>
      <c r="H150" s="62" t="s">
        <v>14</v>
      </c>
      <c r="I150" s="71"/>
      <c r="J150" s="55"/>
    </row>
    <row r="151" spans="1:10" ht="15.75" x14ac:dyDescent="0.25">
      <c r="A151" s="55"/>
      <c r="B151" s="67" t="s">
        <v>63</v>
      </c>
      <c r="C151" s="68"/>
      <c r="D151" s="69"/>
      <c r="E151" s="68"/>
      <c r="F151" s="70">
        <f>C151*D151*E151</f>
        <v>0</v>
      </c>
      <c r="G151" s="84"/>
      <c r="H151" s="70">
        <f>F151*G151</f>
        <v>0</v>
      </c>
      <c r="I151" s="71"/>
      <c r="J151" s="55"/>
    </row>
    <row r="152" spans="1:10" ht="15.75" x14ac:dyDescent="0.25">
      <c r="A152" s="55"/>
      <c r="B152" s="67" t="s">
        <v>64</v>
      </c>
      <c r="C152" s="68"/>
      <c r="D152" s="69"/>
      <c r="E152" s="68"/>
      <c r="F152" s="70">
        <f t="shared" ref="F152:F154" si="11">C152*D152*E152</f>
        <v>0</v>
      </c>
      <c r="G152" s="84"/>
      <c r="H152" s="70">
        <f t="shared" ref="H152:H154" si="12">F152*G152</f>
        <v>0</v>
      </c>
      <c r="I152" s="71"/>
      <c r="J152" s="55"/>
    </row>
    <row r="153" spans="1:10" ht="15.75" x14ac:dyDescent="0.25">
      <c r="A153" s="55"/>
      <c r="B153" s="67" t="s">
        <v>65</v>
      </c>
      <c r="C153" s="68"/>
      <c r="D153" s="69"/>
      <c r="E153" s="68"/>
      <c r="F153" s="70">
        <f t="shared" si="11"/>
        <v>0</v>
      </c>
      <c r="G153" s="84"/>
      <c r="H153" s="70">
        <f t="shared" si="12"/>
        <v>0</v>
      </c>
      <c r="I153" s="71"/>
      <c r="J153" s="55"/>
    </row>
    <row r="154" spans="1:10" ht="15.75" x14ac:dyDescent="0.25">
      <c r="A154" s="55"/>
      <c r="B154" s="67" t="s">
        <v>66</v>
      </c>
      <c r="C154" s="68"/>
      <c r="D154" s="69"/>
      <c r="E154" s="68"/>
      <c r="F154" s="70">
        <f t="shared" si="11"/>
        <v>0</v>
      </c>
      <c r="G154" s="84"/>
      <c r="H154" s="70">
        <f t="shared" si="12"/>
        <v>0</v>
      </c>
      <c r="I154" s="71"/>
      <c r="J154" s="55"/>
    </row>
    <row r="155" spans="1:10" ht="15.75" x14ac:dyDescent="0.25">
      <c r="A155" s="55"/>
      <c r="B155" s="72"/>
      <c r="C155" s="63"/>
      <c r="D155" s="63"/>
      <c r="E155" s="63"/>
      <c r="F155" s="63"/>
      <c r="G155" s="63"/>
      <c r="H155" s="63"/>
      <c r="I155" s="73">
        <f>SUM(H151:H154)</f>
        <v>0</v>
      </c>
      <c r="J155" s="55"/>
    </row>
    <row r="156" spans="1:10" ht="15.75" x14ac:dyDescent="0.25">
      <c r="A156" s="55"/>
      <c r="B156" s="63"/>
      <c r="C156" s="63"/>
      <c r="D156" s="63"/>
      <c r="E156" s="63"/>
      <c r="F156" s="63"/>
      <c r="G156" s="63"/>
      <c r="H156" s="63"/>
      <c r="I156" s="71"/>
      <c r="J156" s="55"/>
    </row>
    <row r="157" spans="1:10" ht="31.5" x14ac:dyDescent="0.25">
      <c r="A157" s="61"/>
      <c r="B157" s="62" t="s">
        <v>84</v>
      </c>
      <c r="C157" s="62" t="s">
        <v>73</v>
      </c>
      <c r="D157" s="62" t="s">
        <v>60</v>
      </c>
      <c r="E157" s="62" t="s">
        <v>45</v>
      </c>
      <c r="F157" s="62" t="s">
        <v>14</v>
      </c>
      <c r="G157" s="62" t="s">
        <v>81</v>
      </c>
      <c r="H157" s="62" t="s">
        <v>14</v>
      </c>
      <c r="I157" s="71"/>
      <c r="J157" s="55"/>
    </row>
    <row r="158" spans="1:10" ht="15.75" x14ac:dyDescent="0.25">
      <c r="A158" s="55"/>
      <c r="B158" s="67" t="s">
        <v>85</v>
      </c>
      <c r="C158" s="68"/>
      <c r="D158" s="69"/>
      <c r="E158" s="68"/>
      <c r="F158" s="70">
        <f>C158*D158*E158</f>
        <v>0</v>
      </c>
      <c r="G158" s="84"/>
      <c r="H158" s="70">
        <f>F158*G158</f>
        <v>0</v>
      </c>
      <c r="I158" s="71"/>
      <c r="J158" s="55"/>
    </row>
    <row r="159" spans="1:10" ht="15.75" x14ac:dyDescent="0.25">
      <c r="A159" s="55"/>
      <c r="B159" s="67" t="s">
        <v>75</v>
      </c>
      <c r="C159" s="68"/>
      <c r="D159" s="69"/>
      <c r="E159" s="68"/>
      <c r="F159" s="70">
        <f t="shared" ref="F159:F162" si="13">C159*D159*E159</f>
        <v>0</v>
      </c>
      <c r="G159" s="84"/>
      <c r="H159" s="70">
        <f t="shared" ref="H159:H162" si="14">F159*G159</f>
        <v>0</v>
      </c>
      <c r="I159" s="71"/>
      <c r="J159" s="55"/>
    </row>
    <row r="160" spans="1:10" ht="15.75" x14ac:dyDescent="0.25">
      <c r="A160" s="55"/>
      <c r="B160" s="67" t="s">
        <v>76</v>
      </c>
      <c r="C160" s="68"/>
      <c r="D160" s="69"/>
      <c r="E160" s="68"/>
      <c r="F160" s="70">
        <f t="shared" si="13"/>
        <v>0</v>
      </c>
      <c r="G160" s="84"/>
      <c r="H160" s="70">
        <f t="shared" si="14"/>
        <v>0</v>
      </c>
      <c r="I160" s="71"/>
      <c r="J160" s="55"/>
    </row>
    <row r="161" spans="1:10" ht="15.75" x14ac:dyDescent="0.25">
      <c r="A161" s="55"/>
      <c r="B161" s="67" t="s">
        <v>77</v>
      </c>
      <c r="C161" s="68"/>
      <c r="D161" s="69"/>
      <c r="E161" s="68"/>
      <c r="F161" s="70">
        <f t="shared" si="13"/>
        <v>0</v>
      </c>
      <c r="G161" s="84"/>
      <c r="H161" s="70">
        <f t="shared" si="14"/>
        <v>0</v>
      </c>
      <c r="I161" s="71"/>
      <c r="J161" s="55"/>
    </row>
    <row r="162" spans="1:10" ht="15.75" x14ac:dyDescent="0.25">
      <c r="A162" s="55"/>
      <c r="B162" s="67" t="s">
        <v>78</v>
      </c>
      <c r="C162" s="68"/>
      <c r="D162" s="69"/>
      <c r="E162" s="68"/>
      <c r="F162" s="70">
        <f t="shared" si="13"/>
        <v>0</v>
      </c>
      <c r="G162" s="84"/>
      <c r="H162" s="70">
        <f t="shared" si="14"/>
        <v>0</v>
      </c>
      <c r="I162" s="71"/>
      <c r="J162" s="55"/>
    </row>
    <row r="163" spans="1:10" ht="15.75" x14ac:dyDescent="0.25">
      <c r="A163" s="55"/>
      <c r="B163" s="72"/>
      <c r="C163" s="63"/>
      <c r="D163" s="63"/>
      <c r="E163" s="63"/>
      <c r="F163" s="63"/>
      <c r="G163" s="63"/>
      <c r="H163" s="63"/>
      <c r="I163" s="73">
        <f>SUM(H158:H162)</f>
        <v>0</v>
      </c>
      <c r="J163" s="55"/>
    </row>
    <row r="164" spans="1:10" ht="15.75" x14ac:dyDescent="0.25">
      <c r="A164" s="55"/>
      <c r="B164" s="63"/>
      <c r="C164" s="63"/>
      <c r="D164" s="63"/>
      <c r="E164" s="63"/>
      <c r="F164" s="63"/>
      <c r="G164" s="63"/>
      <c r="H164" s="63"/>
      <c r="I164" s="71"/>
      <c r="J164" s="55"/>
    </row>
    <row r="165" spans="1:10" ht="31.5" customHeight="1" x14ac:dyDescent="0.25">
      <c r="A165" s="131" t="s">
        <v>86</v>
      </c>
      <c r="B165" s="76" t="s">
        <v>87</v>
      </c>
      <c r="C165" s="62" t="s">
        <v>60</v>
      </c>
      <c r="D165" s="77"/>
      <c r="E165" s="62"/>
      <c r="F165" s="62" t="s">
        <v>14</v>
      </c>
      <c r="G165" s="62" t="s">
        <v>81</v>
      </c>
      <c r="H165" s="62" t="s">
        <v>14</v>
      </c>
      <c r="I165" s="71"/>
      <c r="J165" s="55"/>
    </row>
    <row r="166" spans="1:10" ht="15.75" x14ac:dyDescent="0.25">
      <c r="A166" s="131"/>
      <c r="B166" s="67" t="s">
        <v>88</v>
      </c>
      <c r="C166" s="69"/>
      <c r="D166" s="78"/>
      <c r="E166" s="78"/>
      <c r="F166" s="70">
        <f>C166</f>
        <v>0</v>
      </c>
      <c r="G166" s="84"/>
      <c r="H166" s="70">
        <f>F166*G166</f>
        <v>0</v>
      </c>
      <c r="I166" s="71"/>
      <c r="J166" s="55"/>
    </row>
    <row r="167" spans="1:10" ht="15.75" x14ac:dyDescent="0.25">
      <c r="A167" s="131"/>
      <c r="B167" s="67" t="s">
        <v>69</v>
      </c>
      <c r="C167" s="69"/>
      <c r="D167" s="78"/>
      <c r="E167" s="78"/>
      <c r="F167" s="70">
        <f t="shared" ref="F167:F169" si="15">C167</f>
        <v>0</v>
      </c>
      <c r="G167" s="84"/>
      <c r="H167" s="70">
        <f t="shared" ref="H167:H169" si="16">F167*G167</f>
        <v>0</v>
      </c>
      <c r="I167" s="71"/>
      <c r="J167" s="55"/>
    </row>
    <row r="168" spans="1:10" ht="15.75" x14ac:dyDescent="0.25">
      <c r="A168" s="131"/>
      <c r="B168" s="67" t="s">
        <v>70</v>
      </c>
      <c r="C168" s="69"/>
      <c r="D168" s="78"/>
      <c r="E168" s="78"/>
      <c r="F168" s="70">
        <f t="shared" si="15"/>
        <v>0</v>
      </c>
      <c r="G168" s="84"/>
      <c r="H168" s="70">
        <f t="shared" si="16"/>
        <v>0</v>
      </c>
      <c r="I168" s="71"/>
      <c r="J168" s="55"/>
    </row>
    <row r="169" spans="1:10" ht="15.75" x14ac:dyDescent="0.25">
      <c r="A169" s="131"/>
      <c r="B169" s="67" t="s">
        <v>71</v>
      </c>
      <c r="C169" s="69"/>
      <c r="D169" s="78"/>
      <c r="E169" s="78"/>
      <c r="F169" s="70">
        <f t="shared" si="15"/>
        <v>0</v>
      </c>
      <c r="G169" s="84"/>
      <c r="H169" s="70">
        <f t="shared" si="16"/>
        <v>0</v>
      </c>
      <c r="I169" s="71"/>
      <c r="J169" s="55"/>
    </row>
    <row r="170" spans="1:10" ht="15.75" x14ac:dyDescent="0.25">
      <c r="A170" s="131"/>
      <c r="B170" s="72"/>
      <c r="C170" s="63"/>
      <c r="D170" s="63"/>
      <c r="E170" s="63"/>
      <c r="F170" s="63"/>
      <c r="G170" s="63"/>
      <c r="H170" s="63"/>
      <c r="I170" s="73">
        <f>SUM(H166:H169)</f>
        <v>0</v>
      </c>
      <c r="J170" s="55"/>
    </row>
    <row r="171" spans="1:10" ht="15.75" x14ac:dyDescent="0.25">
      <c r="A171" s="131"/>
      <c r="B171" s="72"/>
      <c r="C171" s="63"/>
      <c r="D171" s="63"/>
      <c r="E171" s="63"/>
      <c r="F171" s="63"/>
      <c r="G171" s="63"/>
      <c r="H171" s="63"/>
      <c r="I171" s="71"/>
      <c r="J171" s="55"/>
    </row>
    <row r="172" spans="1:10" ht="18.75" x14ac:dyDescent="0.3">
      <c r="A172" s="55"/>
      <c r="B172" s="72"/>
      <c r="C172" s="63"/>
      <c r="D172" s="63"/>
      <c r="E172" s="63"/>
      <c r="F172" s="63"/>
      <c r="G172" s="63"/>
      <c r="H172" s="85" t="s">
        <v>89</v>
      </c>
      <c r="I172" s="86">
        <f>SUM(I82:I171)</f>
        <v>0</v>
      </c>
      <c r="J172" s="55"/>
    </row>
    <row r="173" spans="1:10" ht="18.75" x14ac:dyDescent="0.3">
      <c r="A173" s="55"/>
      <c r="B173" s="72"/>
      <c r="C173" s="63"/>
      <c r="D173" s="63"/>
      <c r="E173" s="63"/>
      <c r="F173" s="63"/>
      <c r="G173" s="63"/>
      <c r="H173" s="87"/>
      <c r="I173" s="88"/>
      <c r="J173" s="55"/>
    </row>
    <row r="174" spans="1:10" ht="18.75" x14ac:dyDescent="0.3">
      <c r="A174" s="55"/>
      <c r="B174" s="72"/>
      <c r="C174" s="63"/>
      <c r="D174" s="63"/>
      <c r="E174" s="63"/>
      <c r="F174" s="63"/>
      <c r="G174" s="63"/>
      <c r="H174" s="87"/>
      <c r="I174" s="88"/>
      <c r="J174" s="55"/>
    </row>
    <row r="175" spans="1:10" ht="16.5" thickBot="1" x14ac:dyDescent="0.3">
      <c r="A175" s="55"/>
      <c r="B175" s="63"/>
      <c r="C175" s="63"/>
      <c r="D175" s="63"/>
      <c r="E175" s="63"/>
      <c r="F175" s="63"/>
      <c r="G175" s="63"/>
      <c r="H175" s="89"/>
      <c r="I175" s="90"/>
      <c r="J175" s="55"/>
    </row>
    <row r="176" spans="1:10" ht="21.75" thickBot="1" x14ac:dyDescent="0.4">
      <c r="A176" s="53"/>
      <c r="B176" s="91" t="s">
        <v>90</v>
      </c>
      <c r="C176" s="63"/>
      <c r="D176" s="63"/>
      <c r="E176" s="63"/>
      <c r="F176" s="63"/>
      <c r="G176" s="63"/>
      <c r="H176" s="63"/>
      <c r="I176" s="71"/>
      <c r="J176" s="55"/>
    </row>
    <row r="177" spans="1:10" ht="14.25" customHeight="1" x14ac:dyDescent="0.35">
      <c r="A177" s="55"/>
      <c r="B177" s="92"/>
      <c r="C177" s="63"/>
      <c r="D177" s="63"/>
      <c r="E177" s="63"/>
      <c r="F177" s="63"/>
      <c r="G177" s="63"/>
      <c r="H177" s="63"/>
      <c r="I177" s="60" t="s">
        <v>41</v>
      </c>
      <c r="J177" s="55"/>
    </row>
    <row r="178" spans="1:10" ht="15.75" x14ac:dyDescent="0.25">
      <c r="A178" s="55"/>
      <c r="B178" s="93" t="s">
        <v>91</v>
      </c>
      <c r="C178" s="94"/>
      <c r="D178" s="94"/>
      <c r="E178" s="94"/>
      <c r="F178" s="95" t="s">
        <v>14</v>
      </c>
      <c r="G178" s="95"/>
      <c r="H178" s="95"/>
      <c r="I178" s="71"/>
      <c r="J178" s="55"/>
    </row>
    <row r="179" spans="1:10" ht="15.75" x14ac:dyDescent="0.25">
      <c r="A179" s="55"/>
      <c r="B179" s="96" t="s">
        <v>92</v>
      </c>
      <c r="C179" s="55"/>
      <c r="D179" s="55"/>
      <c r="E179" s="55"/>
      <c r="F179" s="55"/>
      <c r="G179" s="55"/>
      <c r="H179" s="55"/>
      <c r="I179" s="71"/>
      <c r="J179" s="55"/>
    </row>
    <row r="180" spans="1:10" ht="15.75" x14ac:dyDescent="0.25">
      <c r="A180" s="55"/>
      <c r="B180" s="97" t="s">
        <v>93</v>
      </c>
      <c r="C180" s="98"/>
      <c r="D180" s="98"/>
      <c r="E180" s="98"/>
      <c r="F180" s="69"/>
      <c r="G180" s="63"/>
      <c r="H180" s="63"/>
      <c r="I180" s="71"/>
      <c r="J180" s="55"/>
    </row>
    <row r="181" spans="1:10" ht="15.75" x14ac:dyDescent="0.25">
      <c r="A181" s="55"/>
      <c r="B181" s="99" t="s">
        <v>94</v>
      </c>
      <c r="C181" s="98"/>
      <c r="D181" s="98"/>
      <c r="E181" s="100"/>
      <c r="F181" s="101"/>
      <c r="G181" s="63"/>
      <c r="H181" s="63"/>
      <c r="I181" s="71"/>
      <c r="J181" s="55"/>
    </row>
    <row r="182" spans="1:10" ht="15.75" x14ac:dyDescent="0.25">
      <c r="A182" s="55"/>
      <c r="B182" s="99" t="s">
        <v>95</v>
      </c>
      <c r="C182" s="98"/>
      <c r="D182" s="98"/>
      <c r="E182" s="100"/>
      <c r="F182" s="69"/>
      <c r="G182" s="63"/>
      <c r="H182" s="63"/>
      <c r="I182" s="71"/>
      <c r="J182" s="55"/>
    </row>
    <row r="183" spans="1:10" ht="15.75" x14ac:dyDescent="0.25">
      <c r="A183" s="55"/>
      <c r="B183" s="99" t="s">
        <v>96</v>
      </c>
      <c r="C183" s="98"/>
      <c r="D183" s="98"/>
      <c r="E183" s="100"/>
      <c r="F183" s="69"/>
      <c r="G183" s="63"/>
      <c r="H183" s="63"/>
      <c r="I183" s="71"/>
      <c r="J183" s="55"/>
    </row>
    <row r="184" spans="1:10" ht="15.75" x14ac:dyDescent="0.25">
      <c r="A184" s="55"/>
      <c r="B184" s="99" t="s">
        <v>97</v>
      </c>
      <c r="C184" s="98"/>
      <c r="D184" s="98"/>
      <c r="E184" s="100"/>
      <c r="F184" s="69"/>
      <c r="G184" s="63"/>
      <c r="H184" s="63"/>
      <c r="I184" s="71"/>
      <c r="J184" s="55"/>
    </row>
    <row r="185" spans="1:10" ht="15.75" x14ac:dyDescent="0.25">
      <c r="A185" s="55"/>
      <c r="B185" s="99" t="s">
        <v>98</v>
      </c>
      <c r="C185" s="98"/>
      <c r="D185" s="98"/>
      <c r="E185" s="100"/>
      <c r="F185" s="69"/>
      <c r="G185" s="63"/>
      <c r="H185" s="63"/>
      <c r="I185" s="71"/>
      <c r="J185" s="55"/>
    </row>
    <row r="186" spans="1:10" ht="15.75" x14ac:dyDescent="0.25">
      <c r="A186" s="55"/>
      <c r="B186" s="97" t="s">
        <v>99</v>
      </c>
      <c r="C186" s="98"/>
      <c r="D186" s="98"/>
      <c r="E186" s="100"/>
      <c r="F186" s="69"/>
      <c r="G186" s="63"/>
      <c r="H186" s="63"/>
      <c r="I186" s="71"/>
      <c r="J186" s="55"/>
    </row>
    <row r="187" spans="1:10" ht="15.75" x14ac:dyDescent="0.25">
      <c r="A187" s="55"/>
      <c r="B187" s="102"/>
      <c r="C187" s="63"/>
      <c r="D187" s="63"/>
      <c r="E187" s="63"/>
      <c r="F187" s="63"/>
      <c r="G187" s="63"/>
      <c r="H187" s="63"/>
      <c r="I187" s="103">
        <f>SUM(F180:F186)</f>
        <v>0</v>
      </c>
      <c r="J187" s="104"/>
    </row>
    <row r="188" spans="1:10" ht="15.75" x14ac:dyDescent="0.25">
      <c r="A188" s="55"/>
      <c r="B188" s="63"/>
      <c r="C188" s="63"/>
      <c r="D188" s="63"/>
      <c r="E188" s="63"/>
      <c r="F188" s="63"/>
      <c r="G188" s="63"/>
      <c r="H188" s="63"/>
      <c r="I188" s="71"/>
      <c r="J188" s="55"/>
    </row>
    <row r="189" spans="1:10" ht="15.75" x14ac:dyDescent="0.25">
      <c r="A189" s="55"/>
      <c r="B189" s="93" t="s">
        <v>100</v>
      </c>
      <c r="C189" s="94"/>
      <c r="D189" s="94"/>
      <c r="E189" s="94"/>
      <c r="F189" s="95" t="s">
        <v>14</v>
      </c>
      <c r="G189" s="95"/>
      <c r="H189" s="95"/>
      <c r="I189" s="71"/>
      <c r="J189" s="55"/>
    </row>
    <row r="190" spans="1:10" ht="15.75" x14ac:dyDescent="0.25">
      <c r="A190" s="55"/>
      <c r="B190" s="99" t="s">
        <v>101</v>
      </c>
      <c r="C190" s="98"/>
      <c r="D190" s="98"/>
      <c r="E190" s="100"/>
      <c r="F190" s="69"/>
      <c r="G190" s="63"/>
      <c r="H190" s="63"/>
      <c r="I190" s="71"/>
      <c r="J190" s="55"/>
    </row>
    <row r="191" spans="1:10" ht="15.75" x14ac:dyDescent="0.25">
      <c r="A191" s="55"/>
      <c r="B191" s="105" t="s">
        <v>102</v>
      </c>
      <c r="C191" s="98"/>
      <c r="D191" s="98"/>
      <c r="E191" s="100"/>
      <c r="F191" s="69"/>
      <c r="G191" s="63"/>
      <c r="H191" s="63"/>
      <c r="I191" s="71"/>
      <c r="J191" s="55"/>
    </row>
    <row r="192" spans="1:10" ht="31.5" x14ac:dyDescent="0.25">
      <c r="A192" s="55"/>
      <c r="B192" s="105" t="s">
        <v>103</v>
      </c>
      <c r="C192" s="98"/>
      <c r="D192" s="98"/>
      <c r="E192" s="100"/>
      <c r="F192" s="69"/>
      <c r="G192" s="63"/>
      <c r="H192" s="63"/>
      <c r="I192" s="71"/>
      <c r="J192" s="55"/>
    </row>
    <row r="193" spans="1:10" ht="15.75" x14ac:dyDescent="0.25">
      <c r="A193" s="55"/>
      <c r="B193" s="105" t="s">
        <v>104</v>
      </c>
      <c r="C193" s="98"/>
      <c r="D193" s="106"/>
      <c r="E193" s="100"/>
      <c r="F193" s="69"/>
      <c r="G193" s="63"/>
      <c r="H193" s="63"/>
      <c r="I193" s="71"/>
      <c r="J193" s="55"/>
    </row>
    <row r="194" spans="1:10" ht="15.75" x14ac:dyDescent="0.25">
      <c r="A194" s="55"/>
      <c r="B194" s="105" t="s">
        <v>105</v>
      </c>
      <c r="C194" s="98"/>
      <c r="D194" s="106"/>
      <c r="E194" s="100"/>
      <c r="F194" s="69"/>
      <c r="G194" s="63"/>
      <c r="H194" s="63"/>
      <c r="I194" s="71"/>
      <c r="J194" s="55"/>
    </row>
    <row r="195" spans="1:10" ht="15.75" x14ac:dyDescent="0.25">
      <c r="A195" s="55"/>
      <c r="B195" s="105" t="s">
        <v>106</v>
      </c>
      <c r="C195" s="98"/>
      <c r="D195" s="106"/>
      <c r="E195" s="100"/>
      <c r="F195" s="69"/>
      <c r="G195" s="63"/>
      <c r="H195" s="63"/>
      <c r="I195" s="71"/>
      <c r="J195" s="55"/>
    </row>
    <row r="196" spans="1:10" ht="15.75" x14ac:dyDescent="0.25">
      <c r="A196" s="55"/>
      <c r="B196" s="105" t="s">
        <v>107</v>
      </c>
      <c r="C196" s="98"/>
      <c r="D196" s="106"/>
      <c r="E196" s="100"/>
      <c r="F196" s="69"/>
      <c r="G196" s="63"/>
      <c r="H196" s="63"/>
      <c r="I196" s="71"/>
      <c r="J196" s="55"/>
    </row>
    <row r="197" spans="1:10" ht="15.75" x14ac:dyDescent="0.25">
      <c r="A197" s="55"/>
      <c r="B197" s="105" t="s">
        <v>108</v>
      </c>
      <c r="C197" s="98"/>
      <c r="D197" s="106"/>
      <c r="E197" s="100"/>
      <c r="F197" s="69"/>
      <c r="G197" s="63"/>
      <c r="H197" s="63"/>
      <c r="I197" s="71"/>
      <c r="J197" s="55"/>
    </row>
    <row r="198" spans="1:10" ht="31.5" x14ac:dyDescent="0.25">
      <c r="A198" s="55"/>
      <c r="B198" s="105" t="s">
        <v>109</v>
      </c>
      <c r="C198" s="98"/>
      <c r="D198" s="106"/>
      <c r="E198" s="100"/>
      <c r="F198" s="69"/>
      <c r="G198" s="63"/>
      <c r="H198" s="63"/>
      <c r="I198" s="71"/>
      <c r="J198" s="55"/>
    </row>
    <row r="199" spans="1:10" ht="15.75" x14ac:dyDescent="0.25">
      <c r="A199" s="55"/>
      <c r="B199" s="105" t="s">
        <v>110</v>
      </c>
      <c r="C199" s="98"/>
      <c r="D199" s="106"/>
      <c r="E199" s="100"/>
      <c r="F199" s="69"/>
      <c r="G199" s="63"/>
      <c r="H199" s="63"/>
      <c r="I199" s="71"/>
      <c r="J199" s="55"/>
    </row>
    <row r="200" spans="1:10" ht="15.75" x14ac:dyDescent="0.25">
      <c r="A200" s="55"/>
      <c r="B200" s="105" t="s">
        <v>111</v>
      </c>
      <c r="C200" s="98"/>
      <c r="D200" s="106"/>
      <c r="E200" s="100"/>
      <c r="F200" s="69"/>
      <c r="G200" s="63"/>
      <c r="H200" s="63"/>
      <c r="I200" s="71"/>
      <c r="J200" s="55"/>
    </row>
    <row r="201" spans="1:10" ht="15.75" x14ac:dyDescent="0.25">
      <c r="A201" s="55"/>
      <c r="B201" s="105" t="s">
        <v>112</v>
      </c>
      <c r="C201" s="98"/>
      <c r="D201" s="106"/>
      <c r="E201" s="100"/>
      <c r="F201" s="69"/>
      <c r="G201" s="63"/>
      <c r="H201" s="63"/>
      <c r="I201" s="71"/>
      <c r="J201" s="55"/>
    </row>
    <row r="202" spans="1:10" ht="31.5" x14ac:dyDescent="0.25">
      <c r="A202" s="55"/>
      <c r="B202" s="105" t="s">
        <v>113</v>
      </c>
      <c r="C202" s="98"/>
      <c r="D202" s="106"/>
      <c r="E202" s="100"/>
      <c r="F202" s="69"/>
      <c r="G202" s="63"/>
      <c r="H202" s="63"/>
      <c r="I202" s="71"/>
      <c r="J202" s="55"/>
    </row>
    <row r="203" spans="1:10" ht="15.75" x14ac:dyDescent="0.25">
      <c r="A203" s="55"/>
      <c r="B203" s="105" t="s">
        <v>114</v>
      </c>
      <c r="C203" s="98"/>
      <c r="D203" s="106"/>
      <c r="E203" s="100"/>
      <c r="F203" s="69"/>
      <c r="G203" s="63"/>
      <c r="H203" s="63"/>
      <c r="I203" s="103">
        <f>SUM(F190:F203)</f>
        <v>0</v>
      </c>
      <c r="J203" s="55"/>
    </row>
    <row r="204" spans="1:10" ht="15.75" x14ac:dyDescent="0.25">
      <c r="A204" s="55"/>
      <c r="B204" s="107"/>
      <c r="C204" s="55"/>
      <c r="D204" s="108"/>
      <c r="E204" s="55"/>
      <c r="F204" s="75"/>
      <c r="G204" s="63"/>
      <c r="H204" s="63"/>
      <c r="I204" s="71"/>
      <c r="J204" s="55"/>
    </row>
    <row r="205" spans="1:10" ht="15.75" x14ac:dyDescent="0.25">
      <c r="A205" s="55"/>
      <c r="B205" s="107"/>
      <c r="C205" s="55"/>
      <c r="D205" s="108"/>
      <c r="E205" s="55"/>
      <c r="F205" s="75"/>
      <c r="G205" s="63" t="s">
        <v>115</v>
      </c>
      <c r="H205" s="63">
        <f>I187+I203</f>
        <v>0</v>
      </c>
      <c r="I205" s="71"/>
      <c r="J205" s="55"/>
    </row>
    <row r="206" spans="1:10" ht="15.75" x14ac:dyDescent="0.25">
      <c r="A206" s="55"/>
      <c r="B206" s="107"/>
      <c r="C206" s="55"/>
      <c r="D206" s="108"/>
      <c r="E206" s="55"/>
      <c r="F206" s="75"/>
      <c r="G206" s="63"/>
      <c r="H206" s="63"/>
      <c r="I206" s="71"/>
      <c r="J206" s="55"/>
    </row>
    <row r="207" spans="1:10" ht="15.75" x14ac:dyDescent="0.25">
      <c r="A207" s="55"/>
      <c r="B207" s="63"/>
      <c r="C207" s="63"/>
      <c r="D207" s="109"/>
      <c r="E207" s="63"/>
      <c r="F207" s="109"/>
      <c r="G207" s="63"/>
      <c r="H207" s="63"/>
      <c r="I207" s="110"/>
      <c r="J207" s="55"/>
    </row>
    <row r="208" spans="1:10" ht="31.5" x14ac:dyDescent="0.25">
      <c r="A208" s="55"/>
      <c r="B208" s="111" t="s">
        <v>116</v>
      </c>
      <c r="C208" s="94"/>
      <c r="D208" s="112"/>
      <c r="E208" s="94"/>
      <c r="F208" s="113" t="s">
        <v>14</v>
      </c>
      <c r="G208" s="113" t="s">
        <v>81</v>
      </c>
      <c r="H208" s="94" t="s">
        <v>14</v>
      </c>
      <c r="I208" s="71"/>
      <c r="J208" s="55"/>
    </row>
    <row r="209" spans="1:10" ht="15.75" x14ac:dyDescent="0.25">
      <c r="A209" s="55"/>
      <c r="B209" s="99" t="s">
        <v>117</v>
      </c>
      <c r="C209" s="98"/>
      <c r="D209" s="98"/>
      <c r="E209" s="100"/>
      <c r="F209" s="69"/>
      <c r="G209" s="114"/>
      <c r="H209" s="70">
        <f>F209*G209</f>
        <v>0</v>
      </c>
      <c r="I209" s="71"/>
      <c r="J209" s="55"/>
    </row>
    <row r="210" spans="1:10" ht="15.75" x14ac:dyDescent="0.25">
      <c r="A210" s="55"/>
      <c r="B210" s="105" t="s">
        <v>118</v>
      </c>
      <c r="C210" s="115"/>
      <c r="D210" s="115"/>
      <c r="E210" s="116"/>
      <c r="F210" s="69"/>
      <c r="G210" s="114"/>
      <c r="H210" s="70">
        <f t="shared" ref="H210:H225" si="17">F210*G210</f>
        <v>0</v>
      </c>
      <c r="I210" s="71"/>
      <c r="J210" s="55"/>
    </row>
    <row r="211" spans="1:10" ht="15.75" x14ac:dyDescent="0.25">
      <c r="A211" s="55"/>
      <c r="B211" s="105" t="s">
        <v>96</v>
      </c>
      <c r="C211" s="115"/>
      <c r="D211" s="115"/>
      <c r="E211" s="116"/>
      <c r="F211" s="69"/>
      <c r="G211" s="114"/>
      <c r="H211" s="70">
        <f t="shared" si="17"/>
        <v>0</v>
      </c>
      <c r="I211" s="71"/>
      <c r="J211" s="55"/>
    </row>
    <row r="212" spans="1:10" ht="15.75" x14ac:dyDescent="0.25">
      <c r="A212" s="55"/>
      <c r="B212" s="105" t="s">
        <v>99</v>
      </c>
      <c r="C212" s="115"/>
      <c r="D212" s="115"/>
      <c r="E212" s="116"/>
      <c r="F212" s="69"/>
      <c r="G212" s="114"/>
      <c r="H212" s="70">
        <f t="shared" si="17"/>
        <v>0</v>
      </c>
      <c r="I212" s="71"/>
      <c r="J212" s="55"/>
    </row>
    <row r="213" spans="1:10" ht="15.75" x14ac:dyDescent="0.25">
      <c r="A213" s="55"/>
      <c r="B213" s="105" t="s">
        <v>107</v>
      </c>
      <c r="C213" s="115"/>
      <c r="D213" s="115"/>
      <c r="E213" s="116"/>
      <c r="F213" s="69"/>
      <c r="G213" s="114"/>
      <c r="H213" s="70">
        <f t="shared" si="17"/>
        <v>0</v>
      </c>
      <c r="I213" s="71"/>
      <c r="J213" s="55"/>
    </row>
    <row r="214" spans="1:10" ht="15.75" x14ac:dyDescent="0.25">
      <c r="A214" s="55"/>
      <c r="B214" s="105" t="s">
        <v>108</v>
      </c>
      <c r="C214" s="115"/>
      <c r="D214" s="115"/>
      <c r="E214" s="116"/>
      <c r="F214" s="69"/>
      <c r="G214" s="114"/>
      <c r="H214" s="70">
        <f t="shared" si="17"/>
        <v>0</v>
      </c>
      <c r="I214" s="71"/>
      <c r="J214" s="55"/>
    </row>
    <row r="215" spans="1:10" ht="15.75" x14ac:dyDescent="0.25">
      <c r="A215" s="55"/>
      <c r="B215" s="105" t="s">
        <v>110</v>
      </c>
      <c r="C215" s="115"/>
      <c r="D215" s="115"/>
      <c r="E215" s="116"/>
      <c r="F215" s="69"/>
      <c r="G215" s="114"/>
      <c r="H215" s="70">
        <f t="shared" si="17"/>
        <v>0</v>
      </c>
      <c r="I215" s="71"/>
      <c r="J215" s="55"/>
    </row>
    <row r="216" spans="1:10" ht="15.75" x14ac:dyDescent="0.25">
      <c r="A216" s="55"/>
      <c r="B216" s="105" t="s">
        <v>111</v>
      </c>
      <c r="C216" s="115"/>
      <c r="D216" s="115"/>
      <c r="E216" s="116"/>
      <c r="F216" s="69"/>
      <c r="G216" s="114"/>
      <c r="H216" s="70">
        <f t="shared" si="17"/>
        <v>0</v>
      </c>
      <c r="I216" s="71"/>
      <c r="J216" s="55"/>
    </row>
    <row r="217" spans="1:10" ht="15.75" x14ac:dyDescent="0.25">
      <c r="A217" s="55"/>
      <c r="B217" s="105" t="s">
        <v>112</v>
      </c>
      <c r="C217" s="115"/>
      <c r="D217" s="115"/>
      <c r="E217" s="116"/>
      <c r="F217" s="69"/>
      <c r="G217" s="114"/>
      <c r="H217" s="70">
        <f t="shared" si="17"/>
        <v>0</v>
      </c>
      <c r="I217" s="71"/>
      <c r="J217" s="55"/>
    </row>
    <row r="218" spans="1:10" ht="31.5" x14ac:dyDescent="0.25">
      <c r="A218" s="55"/>
      <c r="B218" s="105" t="s">
        <v>113</v>
      </c>
      <c r="C218" s="115"/>
      <c r="D218" s="115"/>
      <c r="E218" s="116"/>
      <c r="F218" s="69"/>
      <c r="G218" s="114"/>
      <c r="H218" s="70">
        <f t="shared" si="17"/>
        <v>0</v>
      </c>
      <c r="I218" s="71"/>
      <c r="J218" s="55"/>
    </row>
    <row r="219" spans="1:10" ht="15.75" x14ac:dyDescent="0.25">
      <c r="A219" s="55"/>
      <c r="B219" s="105" t="s">
        <v>119</v>
      </c>
      <c r="C219" s="115"/>
      <c r="D219" s="115"/>
      <c r="E219" s="116"/>
      <c r="F219" s="69"/>
      <c r="G219" s="114"/>
      <c r="H219" s="70">
        <f t="shared" si="17"/>
        <v>0</v>
      </c>
      <c r="I219" s="71"/>
      <c r="J219" s="55"/>
    </row>
    <row r="220" spans="1:10" ht="15.75" x14ac:dyDescent="0.25">
      <c r="A220" s="55"/>
      <c r="B220" s="105" t="s">
        <v>120</v>
      </c>
      <c r="C220" s="115"/>
      <c r="D220" s="115"/>
      <c r="E220" s="116"/>
      <c r="F220" s="69"/>
      <c r="G220" s="114"/>
      <c r="H220" s="70">
        <f t="shared" si="17"/>
        <v>0</v>
      </c>
      <c r="I220" s="71"/>
      <c r="J220" s="55"/>
    </row>
    <row r="221" spans="1:10" ht="15.75" x14ac:dyDescent="0.25">
      <c r="A221" s="55"/>
      <c r="B221" s="105" t="s">
        <v>121</v>
      </c>
      <c r="C221" s="115"/>
      <c r="D221" s="115"/>
      <c r="E221" s="116"/>
      <c r="F221" s="69"/>
      <c r="G221" s="114"/>
      <c r="H221" s="70">
        <f t="shared" si="17"/>
        <v>0</v>
      </c>
      <c r="I221" s="71"/>
      <c r="J221" s="55"/>
    </row>
    <row r="222" spans="1:10" ht="15.75" x14ac:dyDescent="0.25">
      <c r="A222" s="55"/>
      <c r="B222" s="105" t="s">
        <v>122</v>
      </c>
      <c r="C222" s="115"/>
      <c r="D222" s="115"/>
      <c r="E222" s="116"/>
      <c r="F222" s="69"/>
      <c r="G222" s="114"/>
      <c r="H222" s="70">
        <f t="shared" si="17"/>
        <v>0</v>
      </c>
      <c r="I222" s="71"/>
      <c r="J222" s="55"/>
    </row>
    <row r="223" spans="1:10" ht="15.75" x14ac:dyDescent="0.25">
      <c r="A223" s="55"/>
      <c r="B223" s="105" t="s">
        <v>123</v>
      </c>
      <c r="C223" s="115"/>
      <c r="D223" s="115"/>
      <c r="E223" s="116"/>
      <c r="F223" s="69"/>
      <c r="G223" s="114"/>
      <c r="H223" s="70">
        <f t="shared" si="17"/>
        <v>0</v>
      </c>
      <c r="I223" s="71"/>
      <c r="J223" s="55"/>
    </row>
    <row r="224" spans="1:10" ht="15.75" x14ac:dyDescent="0.25">
      <c r="A224" s="55"/>
      <c r="B224" s="105" t="s">
        <v>124</v>
      </c>
      <c r="C224" s="115"/>
      <c r="D224" s="115"/>
      <c r="E224" s="116"/>
      <c r="F224" s="69"/>
      <c r="G224" s="114"/>
      <c r="H224" s="70">
        <f t="shared" si="17"/>
        <v>0</v>
      </c>
      <c r="I224" s="71"/>
      <c r="J224" s="55"/>
    </row>
    <row r="225" spans="1:10" ht="15.75" x14ac:dyDescent="0.25">
      <c r="A225" s="55"/>
      <c r="B225" s="117" t="s">
        <v>114</v>
      </c>
      <c r="C225" s="118"/>
      <c r="D225" s="118"/>
      <c r="E225" s="119"/>
      <c r="F225" s="69"/>
      <c r="G225" s="114"/>
      <c r="H225" s="70">
        <f t="shared" si="17"/>
        <v>0</v>
      </c>
      <c r="I225" s="71"/>
      <c r="J225" s="55"/>
    </row>
    <row r="226" spans="1:10" ht="15.75" x14ac:dyDescent="0.25">
      <c r="A226" s="55"/>
      <c r="B226" s="55"/>
      <c r="C226" s="55"/>
      <c r="D226" s="55"/>
      <c r="E226" s="55"/>
      <c r="F226" s="55"/>
      <c r="G226" s="55"/>
      <c r="H226" s="55"/>
      <c r="I226" s="103">
        <f>SUM(H209:H225)</f>
        <v>0</v>
      </c>
      <c r="J226" s="63"/>
    </row>
    <row r="227" spans="1:10" ht="15.75" x14ac:dyDescent="0.25">
      <c r="A227" s="55"/>
      <c r="B227" s="55"/>
      <c r="C227" s="55"/>
      <c r="D227" s="55"/>
      <c r="E227" s="55"/>
      <c r="F227" s="55"/>
      <c r="G227" s="55"/>
      <c r="H227" s="55"/>
      <c r="I227" s="71"/>
      <c r="J227" s="55"/>
    </row>
    <row r="228" spans="1:10" ht="18.75" x14ac:dyDescent="0.3">
      <c r="A228" s="55"/>
      <c r="B228" s="55"/>
      <c r="C228" s="55"/>
      <c r="D228" s="55"/>
      <c r="E228" s="55"/>
      <c r="F228" s="55"/>
      <c r="G228" s="55"/>
      <c r="H228" s="120" t="s">
        <v>125</v>
      </c>
      <c r="I228" s="121">
        <f>SUM(I178:I227)</f>
        <v>0</v>
      </c>
      <c r="J228" s="55"/>
    </row>
    <row r="229" spans="1:10" ht="18.75" x14ac:dyDescent="0.3">
      <c r="A229" s="55"/>
      <c r="B229" s="55"/>
      <c r="C229" s="55"/>
      <c r="D229" s="55"/>
      <c r="E229" s="55"/>
      <c r="F229" s="55"/>
      <c r="G229" s="55"/>
      <c r="H229" s="122"/>
      <c r="I229" s="88"/>
      <c r="J229" s="55"/>
    </row>
    <row r="230" spans="1:10" ht="15.75" x14ac:dyDescent="0.25">
      <c r="A230" s="55"/>
      <c r="B230" s="55"/>
      <c r="C230" s="55"/>
      <c r="D230" s="55"/>
      <c r="E230" s="55"/>
      <c r="F230" s="55"/>
      <c r="G230" s="55"/>
      <c r="H230" s="55"/>
      <c r="I230" s="71"/>
      <c r="J230" s="55"/>
    </row>
    <row r="231" spans="1:10" ht="21" x14ac:dyDescent="0.35">
      <c r="A231" s="55"/>
      <c r="B231" s="55"/>
      <c r="C231" s="55"/>
      <c r="D231" s="55"/>
      <c r="E231" s="55"/>
      <c r="F231" s="123"/>
      <c r="G231" s="132" t="s">
        <v>126</v>
      </c>
      <c r="H231" s="132"/>
      <c r="I231" s="124">
        <f>I172-I228</f>
        <v>0</v>
      </c>
      <c r="J231" s="55"/>
    </row>
    <row r="232" spans="1:10" ht="16.5" thickBot="1" x14ac:dyDescent="0.3">
      <c r="A232" s="55"/>
      <c r="B232" s="55"/>
      <c r="C232" s="55"/>
      <c r="D232" s="55"/>
      <c r="E232" s="55"/>
      <c r="F232" s="55"/>
      <c r="G232" s="55"/>
      <c r="H232" s="55"/>
      <c r="I232" s="63"/>
      <c r="J232" s="55"/>
    </row>
    <row r="233" spans="1:10" ht="22.5" thickTop="1" thickBot="1" x14ac:dyDescent="0.4">
      <c r="A233" s="55"/>
      <c r="B233" s="55"/>
      <c r="C233" s="55"/>
      <c r="D233" s="55"/>
      <c r="E233" s="55"/>
      <c r="F233" s="55"/>
      <c r="G233" s="126" t="s">
        <v>127</v>
      </c>
      <c r="H233" s="126"/>
      <c r="I233" s="125"/>
      <c r="J233" s="55"/>
    </row>
    <row r="234" spans="1:10" ht="15.75" thickTop="1" x14ac:dyDescent="0.25">
      <c r="A234" s="3"/>
      <c r="B234" s="3"/>
      <c r="C234" s="3"/>
      <c r="D234" s="3"/>
      <c r="E234" s="3"/>
      <c r="F234" s="3"/>
      <c r="G234" s="126"/>
      <c r="H234" s="126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sheetProtection algorithmName="SHA-512" hashValue="osEmbrPGx7R29AwjoISHX0H/VXu77thX2eVTwlkHYL7QTBXQ4QC7uiSFoyJjS+tgdFsD76ur2m7zDO8mUl9VYg==" saltValue="epP9WW4yIT/voUttHNyZGQ==" spinCount="100000" sheet="1" objects="1" scenarios="1"/>
  <mergeCells count="19">
    <mergeCell ref="G233:H234"/>
    <mergeCell ref="F68:G68"/>
    <mergeCell ref="F69:G69"/>
    <mergeCell ref="B70:C70"/>
    <mergeCell ref="B133:D133"/>
    <mergeCell ref="A165:A171"/>
    <mergeCell ref="G231:H231"/>
    <mergeCell ref="F62:G62"/>
    <mergeCell ref="F63:G63"/>
    <mergeCell ref="F64:G64"/>
    <mergeCell ref="F65:G65"/>
    <mergeCell ref="F66:G66"/>
    <mergeCell ref="F67:G67"/>
    <mergeCell ref="C2:E3"/>
    <mergeCell ref="A5:G5"/>
    <mergeCell ref="G10:G11"/>
    <mergeCell ref="C16:D16"/>
    <mergeCell ref="A21:A27"/>
    <mergeCell ref="C61:E61"/>
  </mergeCells>
  <conditionalFormatting sqref="E16">
    <cfRule type="cellIs" dxfId="20" priority="3" operator="between">
      <formula>0</formula>
      <formula>0.49</formula>
    </cfRule>
  </conditionalFormatting>
  <conditionalFormatting sqref="F8">
    <cfRule type="cellIs" dxfId="19" priority="2" operator="between">
      <formula>1</formula>
      <formula>9</formula>
    </cfRule>
  </conditionalFormatting>
  <conditionalFormatting sqref="F10">
    <cfRule type="cellIs" dxfId="18" priority="1" operator="between">
      <formula>0</formula>
      <formula>64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8EEC9-9FC3-43AE-B381-A728C321FFBD}">
  <dimension ref="A1:J236"/>
  <sheetViews>
    <sheetView zoomScale="80" zoomScaleNormal="80" workbookViewId="0">
      <selection activeCell="C126" sqref="C126:E126"/>
    </sheetView>
  </sheetViews>
  <sheetFormatPr baseColWidth="10" defaultColWidth="11.42578125" defaultRowHeight="15" x14ac:dyDescent="0.25"/>
  <cols>
    <col min="1" max="1" width="22.5703125" style="7" customWidth="1"/>
    <col min="2" max="2" width="42.42578125" style="7" customWidth="1"/>
    <col min="3" max="3" width="27.28515625" style="7" customWidth="1"/>
    <col min="4" max="4" width="39.7109375" style="7" customWidth="1"/>
    <col min="5" max="5" width="29" style="7" customWidth="1"/>
    <col min="6" max="6" width="28.28515625" style="7" customWidth="1"/>
    <col min="7" max="8" width="30.7109375" style="7" customWidth="1"/>
    <col min="9" max="9" width="23.57031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3"/>
      <c r="C2" s="135" t="s">
        <v>0</v>
      </c>
      <c r="D2" s="136"/>
      <c r="E2" s="137"/>
      <c r="F2" s="4"/>
      <c r="G2" s="4"/>
      <c r="H2" s="1"/>
      <c r="I2" s="1"/>
      <c r="J2" s="1"/>
    </row>
    <row r="3" spans="1:10" s="2" customFormat="1" ht="15" customHeight="1" x14ac:dyDescent="0.25">
      <c r="A3" s="3"/>
      <c r="B3" s="3"/>
      <c r="C3" s="138"/>
      <c r="D3" s="139"/>
      <c r="E3" s="140"/>
      <c r="F3" s="4"/>
      <c r="G3" s="4"/>
      <c r="H3" s="1"/>
      <c r="I3" s="1"/>
      <c r="J3" s="1"/>
    </row>
    <row r="4" spans="1:10" s="2" customForma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6.25" x14ac:dyDescent="0.25">
      <c r="A5" s="141" t="s">
        <v>1</v>
      </c>
      <c r="B5" s="141"/>
      <c r="C5" s="141"/>
      <c r="D5" s="141"/>
      <c r="E5" s="141"/>
      <c r="F5" s="141"/>
      <c r="G5" s="141"/>
      <c r="H5" s="1"/>
      <c r="I5" s="1"/>
      <c r="J5" s="1"/>
    </row>
    <row r="6" spans="1:10" s="2" customFormat="1" ht="15" customHeight="1" x14ac:dyDescent="0.25">
      <c r="A6" s="4"/>
      <c r="B6" s="4"/>
      <c r="C6" s="4"/>
      <c r="D6" s="4"/>
      <c r="E6" s="4"/>
      <c r="F6" s="4"/>
      <c r="G6" s="4"/>
      <c r="H6" s="1"/>
      <c r="I6" s="1"/>
      <c r="J6" s="1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COUNTA(B21:B44)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38.25" customHeight="1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42" t="s">
        <v>7</v>
      </c>
      <c r="H10" s="1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142"/>
      <c r="H11" s="5"/>
      <c r="I11" s="5"/>
      <c r="J11" s="5"/>
    </row>
    <row r="12" spans="1:10" x14ac:dyDescent="0.25">
      <c r="A12" s="5"/>
      <c r="B12" s="6"/>
      <c r="C12" s="5"/>
      <c r="D12" s="5" t="s">
        <v>8</v>
      </c>
      <c r="E12" s="5"/>
      <c r="F12" s="16">
        <f>COUNTIF(D21:D44,"martorell")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9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10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11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20"/>
      <c r="B16" s="6"/>
      <c r="C16" s="143" t="s">
        <v>12</v>
      </c>
      <c r="D16" s="143"/>
      <c r="E16" s="21">
        <f>100*B17/G16</f>
        <v>0</v>
      </c>
      <c r="F16" s="22" t="s">
        <v>13</v>
      </c>
      <c r="G16" s="23">
        <v>29211</v>
      </c>
      <c r="H16" s="5"/>
      <c r="I16" s="5"/>
      <c r="J16" s="5"/>
    </row>
    <row r="17" spans="1:10" x14ac:dyDescent="0.25">
      <c r="A17" s="20" t="s">
        <v>14</v>
      </c>
      <c r="B17" s="24">
        <f>SUM(B14+B15)</f>
        <v>0</v>
      </c>
      <c r="C17" s="22"/>
      <c r="D17" s="22"/>
      <c r="E17" s="25"/>
      <c r="F17" s="22"/>
      <c r="G17" s="25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ht="15.75" thickBot="1" x14ac:dyDescent="0.3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21" customHeight="1" x14ac:dyDescent="0.25">
      <c r="A20" s="26" t="s">
        <v>15</v>
      </c>
      <c r="B20" s="27" t="s">
        <v>16</v>
      </c>
      <c r="C20" s="28" t="s">
        <v>17</v>
      </c>
      <c r="D20" s="29" t="s">
        <v>18</v>
      </c>
      <c r="E20" s="30"/>
      <c r="F20" s="30"/>
      <c r="G20" s="30"/>
      <c r="H20" s="30"/>
      <c r="I20" s="30"/>
      <c r="J20" s="30"/>
    </row>
    <row r="21" spans="1:10" ht="21" customHeight="1" x14ac:dyDescent="0.25">
      <c r="A21" s="144"/>
      <c r="B21" s="31"/>
      <c r="C21" s="32"/>
      <c r="D21" s="33"/>
      <c r="E21" s="30"/>
      <c r="F21" s="30"/>
      <c r="G21" s="30"/>
      <c r="H21" s="30"/>
      <c r="I21" s="30"/>
      <c r="J21" s="30"/>
    </row>
    <row r="22" spans="1:10" ht="21" customHeight="1" x14ac:dyDescent="0.25">
      <c r="A22" s="144"/>
      <c r="B22" s="31"/>
      <c r="C22" s="32"/>
      <c r="D22" s="33"/>
      <c r="E22" s="30"/>
      <c r="F22" s="30"/>
      <c r="G22" s="30"/>
      <c r="H22" s="30"/>
      <c r="I22" s="30"/>
      <c r="J22" s="30"/>
    </row>
    <row r="23" spans="1:10" ht="21" customHeight="1" x14ac:dyDescent="0.25">
      <c r="A23" s="144"/>
      <c r="B23" s="31"/>
      <c r="C23" s="32"/>
      <c r="D23" s="33"/>
      <c r="E23" s="30"/>
      <c r="F23" s="30"/>
      <c r="G23" s="30"/>
      <c r="H23" s="30"/>
      <c r="I23" s="30"/>
      <c r="J23" s="30"/>
    </row>
    <row r="24" spans="1:10" ht="21" customHeight="1" x14ac:dyDescent="0.25">
      <c r="A24" s="144"/>
      <c r="B24" s="31"/>
      <c r="C24" s="32"/>
      <c r="D24" s="33"/>
      <c r="E24" s="30"/>
      <c r="F24" s="30"/>
      <c r="G24" s="30"/>
      <c r="H24" s="30"/>
      <c r="I24" s="30"/>
      <c r="J24" s="30"/>
    </row>
    <row r="25" spans="1:10" ht="21" customHeight="1" x14ac:dyDescent="0.25">
      <c r="A25" s="144"/>
      <c r="B25" s="31"/>
      <c r="C25" s="32"/>
      <c r="D25" s="33"/>
      <c r="E25" s="30"/>
      <c r="F25" s="30"/>
      <c r="G25" s="30"/>
      <c r="H25" s="30"/>
      <c r="I25" s="30"/>
      <c r="J25" s="30"/>
    </row>
    <row r="26" spans="1:10" ht="21" customHeight="1" x14ac:dyDescent="0.25">
      <c r="A26" s="144"/>
      <c r="B26" s="31"/>
      <c r="C26" s="32"/>
      <c r="D26" s="33"/>
      <c r="E26" s="30"/>
      <c r="F26" s="30"/>
      <c r="G26" s="30"/>
      <c r="H26" s="30"/>
      <c r="I26" s="30"/>
      <c r="J26" s="30"/>
    </row>
    <row r="27" spans="1:10" ht="21" customHeight="1" x14ac:dyDescent="0.25">
      <c r="A27" s="144"/>
      <c r="B27" s="31"/>
      <c r="C27" s="32"/>
      <c r="D27" s="33"/>
      <c r="E27" s="30"/>
      <c r="F27" s="30"/>
      <c r="G27" s="30"/>
      <c r="H27" s="30"/>
      <c r="I27" s="30"/>
      <c r="J27" s="30"/>
    </row>
    <row r="28" spans="1:10" ht="21" customHeight="1" x14ac:dyDescent="0.25">
      <c r="A28" s="30"/>
      <c r="B28" s="31"/>
      <c r="C28" s="32"/>
      <c r="D28" s="33"/>
      <c r="E28" s="30"/>
      <c r="F28" s="30"/>
      <c r="G28" s="30"/>
      <c r="H28" s="30"/>
      <c r="I28" s="30"/>
      <c r="J28" s="30"/>
    </row>
    <row r="29" spans="1:10" ht="21" customHeight="1" x14ac:dyDescent="0.25">
      <c r="A29" s="30"/>
      <c r="B29" s="31"/>
      <c r="C29" s="32"/>
      <c r="D29" s="33"/>
      <c r="E29" s="30"/>
      <c r="F29" s="30"/>
      <c r="G29" s="30"/>
      <c r="H29" s="30"/>
      <c r="I29" s="30"/>
      <c r="J29" s="30"/>
    </row>
    <row r="30" spans="1:10" ht="21" customHeight="1" x14ac:dyDescent="0.25">
      <c r="A30" s="30"/>
      <c r="B30" s="31"/>
      <c r="C30" s="32"/>
      <c r="D30" s="33"/>
      <c r="E30" s="30"/>
      <c r="F30" s="30"/>
      <c r="G30" s="30"/>
      <c r="H30" s="30"/>
      <c r="I30" s="30"/>
      <c r="J30" s="30"/>
    </row>
    <row r="31" spans="1:10" ht="21" customHeight="1" x14ac:dyDescent="0.25">
      <c r="A31" s="30"/>
      <c r="B31" s="31"/>
      <c r="C31" s="32"/>
      <c r="D31" s="33"/>
      <c r="E31" s="30"/>
      <c r="F31" s="30"/>
      <c r="G31" s="30"/>
      <c r="H31" s="30"/>
      <c r="I31" s="30"/>
      <c r="J31" s="30"/>
    </row>
    <row r="32" spans="1:10" ht="21" customHeight="1" x14ac:dyDescent="0.25">
      <c r="A32" s="30"/>
      <c r="B32" s="31"/>
      <c r="C32" s="34"/>
      <c r="D32" s="33"/>
      <c r="E32" s="30"/>
      <c r="F32" s="30"/>
      <c r="G32" s="30"/>
      <c r="H32" s="30"/>
      <c r="I32" s="30"/>
      <c r="J32" s="30"/>
    </row>
    <row r="33" spans="1:10" ht="21" customHeight="1" x14ac:dyDescent="0.25">
      <c r="A33" s="30"/>
      <c r="B33" s="31"/>
      <c r="C33" s="34"/>
      <c r="D33" s="33"/>
      <c r="E33" s="30"/>
      <c r="F33" s="30"/>
      <c r="G33" s="30"/>
      <c r="H33" s="30"/>
      <c r="I33" s="30"/>
      <c r="J33" s="30"/>
    </row>
    <row r="34" spans="1:10" ht="21" customHeight="1" x14ac:dyDescent="0.25">
      <c r="A34" s="30"/>
      <c r="B34" s="31"/>
      <c r="C34" s="34"/>
      <c r="D34" s="33"/>
      <c r="E34" s="30"/>
      <c r="F34" s="30"/>
      <c r="G34" s="30"/>
      <c r="H34" s="30"/>
      <c r="I34" s="30"/>
      <c r="J34" s="30"/>
    </row>
    <row r="35" spans="1:10" ht="21" customHeight="1" x14ac:dyDescent="0.25">
      <c r="A35" s="30"/>
      <c r="B35" s="31"/>
      <c r="C35" s="34"/>
      <c r="D35" s="33"/>
      <c r="E35" s="30"/>
      <c r="F35" s="30"/>
      <c r="G35" s="30"/>
      <c r="H35" s="30"/>
      <c r="I35" s="30"/>
      <c r="J35" s="30"/>
    </row>
    <row r="36" spans="1:10" ht="21" customHeight="1" x14ac:dyDescent="0.25">
      <c r="A36" s="30"/>
      <c r="B36" s="31"/>
      <c r="C36" s="34"/>
      <c r="D36" s="33"/>
      <c r="E36" s="30"/>
      <c r="F36" s="30"/>
      <c r="G36" s="30"/>
      <c r="H36" s="30"/>
      <c r="I36" s="30"/>
      <c r="J36" s="30"/>
    </row>
    <row r="37" spans="1:10" ht="21" customHeight="1" x14ac:dyDescent="0.25">
      <c r="A37" s="30"/>
      <c r="B37" s="31"/>
      <c r="C37" s="34"/>
      <c r="D37" s="33"/>
      <c r="E37" s="30"/>
      <c r="F37" s="30"/>
      <c r="G37" s="30"/>
      <c r="H37" s="30"/>
      <c r="I37" s="30"/>
      <c r="J37" s="30"/>
    </row>
    <row r="38" spans="1:10" ht="21" customHeight="1" x14ac:dyDescent="0.25">
      <c r="A38" s="30"/>
      <c r="B38" s="31"/>
      <c r="C38" s="34"/>
      <c r="D38" s="33"/>
      <c r="E38" s="30"/>
      <c r="F38" s="30"/>
      <c r="G38" s="30"/>
      <c r="H38" s="30"/>
      <c r="I38" s="30"/>
      <c r="J38" s="30"/>
    </row>
    <row r="39" spans="1:10" ht="21" customHeight="1" x14ac:dyDescent="0.25">
      <c r="A39" s="30"/>
      <c r="B39" s="31"/>
      <c r="C39" s="34"/>
      <c r="D39" s="33"/>
      <c r="E39" s="30"/>
      <c r="F39" s="30"/>
      <c r="G39" s="30"/>
      <c r="H39" s="30"/>
      <c r="I39" s="30"/>
      <c r="J39" s="30"/>
    </row>
    <row r="40" spans="1:10" ht="21" customHeight="1" x14ac:dyDescent="0.25">
      <c r="A40" s="30"/>
      <c r="B40" s="31"/>
      <c r="C40" s="34"/>
      <c r="D40" s="33"/>
      <c r="E40" s="30"/>
      <c r="F40" s="30"/>
      <c r="G40" s="30"/>
      <c r="H40" s="30"/>
      <c r="I40" s="30"/>
      <c r="J40" s="30"/>
    </row>
    <row r="41" spans="1:10" ht="21" customHeight="1" x14ac:dyDescent="0.25">
      <c r="A41" s="30"/>
      <c r="B41" s="31"/>
      <c r="C41" s="34"/>
      <c r="D41" s="33"/>
      <c r="E41" s="30"/>
      <c r="F41" s="30"/>
      <c r="G41" s="30"/>
      <c r="H41" s="30"/>
      <c r="I41" s="30"/>
      <c r="J41" s="30"/>
    </row>
    <row r="42" spans="1:10" ht="21" customHeight="1" x14ac:dyDescent="0.25">
      <c r="A42" s="30"/>
      <c r="B42" s="31"/>
      <c r="C42" s="34"/>
      <c r="D42" s="33"/>
      <c r="E42" s="30"/>
      <c r="F42" s="30"/>
      <c r="G42" s="30"/>
      <c r="H42" s="30"/>
      <c r="I42" s="30"/>
      <c r="J42" s="30"/>
    </row>
    <row r="43" spans="1:10" ht="21" customHeight="1" x14ac:dyDescent="0.25">
      <c r="A43" s="30"/>
      <c r="B43" s="31"/>
      <c r="C43" s="34"/>
      <c r="D43" s="33"/>
      <c r="E43" s="30"/>
      <c r="F43" s="30"/>
      <c r="G43" s="30"/>
      <c r="H43" s="30"/>
      <c r="I43" s="30"/>
      <c r="J43" s="30"/>
    </row>
    <row r="44" spans="1:10" ht="21" customHeight="1" thickBot="1" x14ac:dyDescent="0.3">
      <c r="A44" s="30"/>
      <c r="B44" s="35"/>
      <c r="C44" s="36"/>
      <c r="D44" s="37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ht="21" customHeight="1" x14ac:dyDescent="0.25">
      <c r="A48" s="26" t="s">
        <v>19</v>
      </c>
      <c r="B48" s="38" t="s">
        <v>16</v>
      </c>
      <c r="C48" s="38" t="s">
        <v>17</v>
      </c>
      <c r="D48" s="38" t="s">
        <v>20</v>
      </c>
      <c r="E48" s="30"/>
      <c r="F48" s="30"/>
      <c r="G48" s="30"/>
      <c r="H48" s="30"/>
      <c r="I48" s="30"/>
      <c r="J48" s="30"/>
    </row>
    <row r="49" spans="1:10" ht="21" customHeight="1" x14ac:dyDescent="0.25">
      <c r="A49" s="30"/>
      <c r="B49" s="34"/>
      <c r="C49" s="32"/>
      <c r="D49" s="34"/>
      <c r="E49" s="30"/>
      <c r="F49" s="30"/>
      <c r="G49" s="30"/>
      <c r="H49" s="30"/>
      <c r="I49" s="30"/>
      <c r="J49" s="30"/>
    </row>
    <row r="50" spans="1:10" ht="21" customHeight="1" x14ac:dyDescent="0.25">
      <c r="A50" s="30"/>
      <c r="B50" s="34"/>
      <c r="C50" s="32"/>
      <c r="D50" s="34"/>
      <c r="E50" s="30"/>
      <c r="F50" s="30"/>
      <c r="G50" s="30"/>
      <c r="H50" s="30"/>
      <c r="I50" s="30"/>
      <c r="J50" s="30"/>
    </row>
    <row r="51" spans="1:10" ht="21" customHeight="1" x14ac:dyDescent="0.25">
      <c r="A51" s="30"/>
      <c r="B51" s="34"/>
      <c r="C51" s="34"/>
      <c r="D51" s="34"/>
      <c r="E51" s="30"/>
      <c r="F51" s="30"/>
      <c r="G51" s="30"/>
      <c r="H51" s="30"/>
      <c r="I51" s="30"/>
      <c r="J51" s="30"/>
    </row>
    <row r="52" spans="1:10" ht="21" customHeight="1" x14ac:dyDescent="0.25">
      <c r="A52" s="30"/>
      <c r="B52" s="34"/>
      <c r="C52" s="34"/>
      <c r="D52" s="34"/>
      <c r="E52" s="30"/>
      <c r="F52" s="30"/>
      <c r="G52" s="30"/>
      <c r="H52" s="30"/>
      <c r="I52" s="30"/>
      <c r="J52" s="30"/>
    </row>
    <row r="53" spans="1:10" ht="21" customHeight="1" x14ac:dyDescent="0.25">
      <c r="A53" s="30"/>
      <c r="B53" s="34"/>
      <c r="C53" s="34"/>
      <c r="D53" s="34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</row>
    <row r="56" spans="1:10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t="21" customHeight="1" x14ac:dyDescent="0.25">
      <c r="A58" s="39"/>
      <c r="B58" s="40" t="s">
        <v>21</v>
      </c>
      <c r="C58" s="41"/>
      <c r="D58" s="40" t="s">
        <v>22</v>
      </c>
      <c r="E58" s="42"/>
      <c r="F58" s="43"/>
      <c r="G58" s="43"/>
      <c r="H58" s="39"/>
      <c r="I58" s="39"/>
      <c r="J58" s="39"/>
    </row>
    <row r="59" spans="1:10" ht="21" customHeight="1" x14ac:dyDescent="0.25">
      <c r="A59" s="39"/>
      <c r="B59" s="40" t="s">
        <v>23</v>
      </c>
      <c r="C59" s="44"/>
      <c r="D59" s="45"/>
      <c r="E59" s="43"/>
      <c r="F59" s="43"/>
      <c r="G59" s="43"/>
      <c r="H59" s="39"/>
      <c r="I59" s="39"/>
      <c r="J59" s="39"/>
    </row>
    <row r="60" spans="1:10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21" customHeight="1" x14ac:dyDescent="0.25">
      <c r="A61" s="39"/>
      <c r="B61" s="39"/>
      <c r="C61" s="133" t="s">
        <v>24</v>
      </c>
      <c r="D61" s="145"/>
      <c r="E61" s="134"/>
      <c r="F61" s="39"/>
      <c r="G61" s="39"/>
      <c r="H61" s="39"/>
      <c r="I61" s="39"/>
      <c r="J61" s="39"/>
    </row>
    <row r="62" spans="1:10" ht="21" customHeight="1" x14ac:dyDescent="0.25">
      <c r="A62" s="39"/>
      <c r="B62" s="46" t="s">
        <v>25</v>
      </c>
      <c r="C62" s="46" t="s">
        <v>26</v>
      </c>
      <c r="D62" s="46" t="s">
        <v>27</v>
      </c>
      <c r="E62" s="46" t="s">
        <v>28</v>
      </c>
      <c r="F62" s="133" t="s">
        <v>29</v>
      </c>
      <c r="G62" s="134"/>
      <c r="H62" s="39"/>
      <c r="I62" s="39"/>
      <c r="J62" s="39"/>
    </row>
    <row r="63" spans="1:10" ht="21" customHeight="1" x14ac:dyDescent="0.25">
      <c r="A63" s="39"/>
      <c r="B63" s="47" t="s">
        <v>30</v>
      </c>
      <c r="C63" s="34"/>
      <c r="D63" s="34"/>
      <c r="E63" s="34"/>
      <c r="F63" s="127"/>
      <c r="G63" s="127"/>
      <c r="H63" s="39"/>
      <c r="I63" s="39"/>
      <c r="J63" s="39"/>
    </row>
    <row r="64" spans="1:10" ht="21" customHeight="1" x14ac:dyDescent="0.25">
      <c r="A64" s="39"/>
      <c r="B64" s="47" t="s">
        <v>31</v>
      </c>
      <c r="C64" s="34"/>
      <c r="D64" s="34"/>
      <c r="E64" s="34"/>
      <c r="F64" s="127"/>
      <c r="G64" s="127"/>
      <c r="H64" s="39"/>
      <c r="I64" s="39"/>
      <c r="J64" s="39"/>
    </row>
    <row r="65" spans="1:10" ht="21" customHeight="1" x14ac:dyDescent="0.25">
      <c r="A65" s="39"/>
      <c r="B65" s="47" t="s">
        <v>32</v>
      </c>
      <c r="C65" s="34"/>
      <c r="D65" s="34"/>
      <c r="E65" s="34"/>
      <c r="F65" s="127"/>
      <c r="G65" s="127"/>
      <c r="H65" s="39"/>
      <c r="I65" s="39"/>
      <c r="J65" s="39"/>
    </row>
    <row r="66" spans="1:10" ht="21" customHeight="1" x14ac:dyDescent="0.25">
      <c r="A66" s="39"/>
      <c r="B66" s="47" t="s">
        <v>33</v>
      </c>
      <c r="C66" s="34"/>
      <c r="D66" s="34"/>
      <c r="E66" s="34"/>
      <c r="F66" s="127"/>
      <c r="G66" s="127"/>
      <c r="H66" s="39"/>
      <c r="I66" s="39"/>
      <c r="J66" s="39"/>
    </row>
    <row r="67" spans="1:10" ht="21" customHeight="1" x14ac:dyDescent="0.25">
      <c r="A67" s="39"/>
      <c r="B67" s="47" t="s">
        <v>34</v>
      </c>
      <c r="C67" s="34"/>
      <c r="D67" s="34"/>
      <c r="E67" s="34"/>
      <c r="F67" s="127"/>
      <c r="G67" s="127"/>
      <c r="H67" s="39"/>
      <c r="I67" s="39"/>
      <c r="J67" s="39"/>
    </row>
    <row r="68" spans="1:10" ht="21" customHeight="1" x14ac:dyDescent="0.25">
      <c r="A68" s="39"/>
      <c r="B68" s="48" t="s">
        <v>35</v>
      </c>
      <c r="C68" s="49"/>
      <c r="D68" s="34"/>
      <c r="E68" s="34"/>
      <c r="F68" s="127"/>
      <c r="G68" s="127"/>
      <c r="H68" s="39"/>
      <c r="I68" s="39"/>
      <c r="J68" s="39"/>
    </row>
    <row r="69" spans="1:10" ht="21" customHeight="1" x14ac:dyDescent="0.25">
      <c r="A69" s="39"/>
      <c r="B69" s="48" t="s">
        <v>36</v>
      </c>
      <c r="C69" s="49"/>
      <c r="D69" s="34"/>
      <c r="E69" s="34"/>
      <c r="F69" s="127"/>
      <c r="G69" s="127"/>
      <c r="H69" s="39"/>
      <c r="I69" s="39"/>
      <c r="J69" s="39"/>
    </row>
    <row r="70" spans="1:10" ht="21" customHeight="1" x14ac:dyDescent="0.25">
      <c r="A70" s="39"/>
      <c r="B70" s="128" t="s">
        <v>37</v>
      </c>
      <c r="C70" s="129"/>
      <c r="D70" s="44"/>
      <c r="E70" s="43"/>
      <c r="F70" s="43"/>
      <c r="G70" s="43"/>
      <c r="H70" s="39"/>
      <c r="I70" s="39"/>
      <c r="J70" s="39"/>
    </row>
    <row r="71" spans="1:10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</row>
    <row r="74" spans="1:1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ht="21.75" thickBot="1" x14ac:dyDescent="0.4">
      <c r="A75" s="50"/>
      <c r="B75" s="51" t="s">
        <v>38</v>
      </c>
      <c r="C75" s="50"/>
      <c r="D75" s="50"/>
      <c r="E75" s="50"/>
      <c r="F75" s="50"/>
      <c r="G75" s="50"/>
      <c r="H75" s="50"/>
      <c r="I75" s="50"/>
      <c r="J75" s="50"/>
    </row>
    <row r="76" spans="1:10" ht="22.5" thickTop="1" thickBot="1" x14ac:dyDescent="0.4">
      <c r="A76" s="3"/>
      <c r="B76" s="52"/>
      <c r="C76" s="3"/>
      <c r="D76" s="3"/>
      <c r="E76" s="3"/>
      <c r="F76" s="3"/>
      <c r="G76" s="3"/>
      <c r="H76" s="3"/>
      <c r="I76" s="3"/>
      <c r="J76" s="3"/>
    </row>
    <row r="77" spans="1:10" ht="21.75" thickBot="1" x14ac:dyDescent="0.4">
      <c r="A77" s="53"/>
      <c r="B77" s="54" t="s">
        <v>39</v>
      </c>
      <c r="C77" s="55"/>
      <c r="D77" s="55"/>
      <c r="E77" s="55"/>
      <c r="F77" s="55"/>
      <c r="G77" s="55"/>
      <c r="H77" s="55"/>
      <c r="I77" s="55"/>
      <c r="J77" s="55"/>
    </row>
    <row r="78" spans="1:10" ht="16.5" thickBot="1" x14ac:dyDescent="0.3">
      <c r="A78" s="55"/>
      <c r="B78" s="55"/>
      <c r="C78" s="55"/>
      <c r="D78" s="55"/>
      <c r="E78" s="55"/>
      <c r="F78" s="55"/>
      <c r="G78" s="55"/>
      <c r="H78" s="55"/>
      <c r="I78" s="55"/>
      <c r="J78" s="55"/>
    </row>
    <row r="79" spans="1:10" ht="19.5" thickBot="1" x14ac:dyDescent="0.35">
      <c r="A79" s="56"/>
      <c r="B79" s="57" t="s">
        <v>40</v>
      </c>
      <c r="C79" s="58"/>
      <c r="D79" s="58"/>
      <c r="E79" s="58"/>
      <c r="F79" s="58"/>
      <c r="G79" s="58"/>
      <c r="H79" s="58"/>
      <c r="I79" s="58"/>
      <c r="J79" s="59"/>
    </row>
    <row r="80" spans="1:10" ht="15.75" x14ac:dyDescent="0.25">
      <c r="A80" s="55"/>
      <c r="B80" s="55"/>
      <c r="C80" s="55"/>
      <c r="D80" s="55"/>
      <c r="E80" s="55"/>
      <c r="F80" s="55"/>
      <c r="G80" s="55"/>
      <c r="H80" s="55"/>
      <c r="I80" s="60" t="s">
        <v>41</v>
      </c>
      <c r="J80" s="55"/>
    </row>
    <row r="81" spans="1:10" s="66" customFormat="1" ht="15.75" x14ac:dyDescent="0.25">
      <c r="A81" s="61"/>
      <c r="B81" s="62" t="s">
        <v>42</v>
      </c>
      <c r="C81" s="62" t="s">
        <v>43</v>
      </c>
      <c r="D81" s="62" t="s">
        <v>44</v>
      </c>
      <c r="E81" s="62" t="s">
        <v>45</v>
      </c>
      <c r="F81" s="62" t="s">
        <v>14</v>
      </c>
      <c r="G81" s="63"/>
      <c r="H81" s="64"/>
      <c r="I81" s="65"/>
      <c r="J81" s="65"/>
    </row>
    <row r="82" spans="1:10" ht="15.75" x14ac:dyDescent="0.25">
      <c r="A82" s="55"/>
      <c r="B82" s="67" t="s">
        <v>46</v>
      </c>
      <c r="C82" s="68"/>
      <c r="D82" s="69"/>
      <c r="E82" s="68"/>
      <c r="F82" s="70">
        <f>C82*D82*E82</f>
        <v>0</v>
      </c>
      <c r="G82" s="63"/>
      <c r="H82" s="63"/>
      <c r="I82" s="55"/>
      <c r="J82" s="55"/>
    </row>
    <row r="83" spans="1:10" ht="15.75" x14ac:dyDescent="0.25">
      <c r="A83" s="55"/>
      <c r="B83" s="67" t="s">
        <v>47</v>
      </c>
      <c r="C83" s="68"/>
      <c r="D83" s="69"/>
      <c r="E83" s="68"/>
      <c r="F83" s="70">
        <f t="shared" ref="F83:F85" si="0">C83*D83*E83</f>
        <v>0</v>
      </c>
      <c r="G83" s="63"/>
      <c r="H83" s="63"/>
      <c r="I83" s="71"/>
      <c r="J83" s="55"/>
    </row>
    <row r="84" spans="1:10" ht="15.75" x14ac:dyDescent="0.25">
      <c r="A84" s="55"/>
      <c r="B84" s="67" t="s">
        <v>48</v>
      </c>
      <c r="C84" s="68"/>
      <c r="D84" s="69"/>
      <c r="E84" s="68"/>
      <c r="F84" s="70">
        <f t="shared" si="0"/>
        <v>0</v>
      </c>
      <c r="G84" s="63"/>
      <c r="H84" s="63"/>
      <c r="I84" s="71"/>
      <c r="J84" s="55"/>
    </row>
    <row r="85" spans="1:10" ht="15.75" x14ac:dyDescent="0.25">
      <c r="A85" s="55"/>
      <c r="B85" s="67" t="s">
        <v>49</v>
      </c>
      <c r="C85" s="68"/>
      <c r="D85" s="69"/>
      <c r="E85" s="68"/>
      <c r="F85" s="70">
        <f t="shared" si="0"/>
        <v>0</v>
      </c>
      <c r="G85" s="63"/>
      <c r="H85" s="63"/>
      <c r="I85" s="71"/>
      <c r="J85" s="55"/>
    </row>
    <row r="86" spans="1:10" ht="15.75" x14ac:dyDescent="0.25">
      <c r="A86" s="55"/>
      <c r="B86" s="72"/>
      <c r="C86" s="63"/>
      <c r="D86" s="63"/>
      <c r="E86" s="63"/>
      <c r="F86" s="63"/>
      <c r="G86" s="63"/>
      <c r="H86" s="63"/>
      <c r="I86" s="73">
        <f>SUM(F82:F85)</f>
        <v>0</v>
      </c>
      <c r="J86" s="55"/>
    </row>
    <row r="87" spans="1:10" ht="15.75" x14ac:dyDescent="0.25">
      <c r="A87" s="55"/>
      <c r="B87" s="63"/>
      <c r="C87" s="63"/>
      <c r="D87" s="63"/>
      <c r="E87" s="63"/>
      <c r="F87" s="63"/>
      <c r="G87" s="63"/>
      <c r="H87" s="63"/>
      <c r="I87" s="71"/>
      <c r="J87" s="55"/>
    </row>
    <row r="88" spans="1:10" ht="15.75" x14ac:dyDescent="0.25">
      <c r="A88" s="61"/>
      <c r="B88" s="74" t="s">
        <v>50</v>
      </c>
      <c r="C88" s="62" t="s">
        <v>51</v>
      </c>
      <c r="D88" s="62" t="s">
        <v>44</v>
      </c>
      <c r="E88" s="62" t="s">
        <v>45</v>
      </c>
      <c r="F88" s="62" t="s">
        <v>14</v>
      </c>
      <c r="G88" s="63"/>
      <c r="H88" s="63"/>
      <c r="I88" s="71"/>
      <c r="J88" s="55"/>
    </row>
    <row r="89" spans="1:10" ht="15.75" x14ac:dyDescent="0.25">
      <c r="A89" s="55"/>
      <c r="B89" s="67" t="s">
        <v>46</v>
      </c>
      <c r="C89" s="68"/>
      <c r="D89" s="69"/>
      <c r="E89" s="68"/>
      <c r="F89" s="70">
        <f>C89*D89*E89</f>
        <v>0</v>
      </c>
      <c r="G89" s="63"/>
      <c r="H89" s="63"/>
      <c r="I89" s="71"/>
      <c r="J89" s="55"/>
    </row>
    <row r="90" spans="1:10" ht="15.75" x14ac:dyDescent="0.25">
      <c r="A90" s="55"/>
      <c r="B90" s="67" t="s">
        <v>47</v>
      </c>
      <c r="C90" s="68"/>
      <c r="D90" s="69"/>
      <c r="E90" s="68"/>
      <c r="F90" s="70">
        <f t="shared" ref="F90:F92" si="1">C90*D90*E90</f>
        <v>0</v>
      </c>
      <c r="G90" s="63"/>
      <c r="H90" s="63"/>
      <c r="I90" s="71"/>
      <c r="J90" s="55"/>
    </row>
    <row r="91" spans="1:10" ht="15.75" x14ac:dyDescent="0.25">
      <c r="A91" s="55"/>
      <c r="B91" s="67" t="s">
        <v>48</v>
      </c>
      <c r="C91" s="68"/>
      <c r="D91" s="69"/>
      <c r="E91" s="68"/>
      <c r="F91" s="70">
        <f t="shared" si="1"/>
        <v>0</v>
      </c>
      <c r="G91" s="63"/>
      <c r="H91" s="63"/>
      <c r="I91" s="71"/>
      <c r="J91" s="55"/>
    </row>
    <row r="92" spans="1:10" ht="15.75" x14ac:dyDescent="0.25">
      <c r="A92" s="55"/>
      <c r="B92" s="67" t="s">
        <v>49</v>
      </c>
      <c r="C92" s="68"/>
      <c r="D92" s="69"/>
      <c r="E92" s="68"/>
      <c r="F92" s="70">
        <f t="shared" si="1"/>
        <v>0</v>
      </c>
      <c r="G92" s="63"/>
      <c r="H92" s="63"/>
      <c r="I92" s="71"/>
      <c r="J92" s="55"/>
    </row>
    <row r="93" spans="1:10" ht="15.75" x14ac:dyDescent="0.25">
      <c r="A93" s="55"/>
      <c r="B93" s="72"/>
      <c r="C93" s="63"/>
      <c r="D93" s="63"/>
      <c r="E93" s="63"/>
      <c r="F93" s="63"/>
      <c r="G93" s="63"/>
      <c r="H93" s="63"/>
      <c r="I93" s="73">
        <f>SUM(F89:F92)</f>
        <v>0</v>
      </c>
      <c r="J93" s="55"/>
    </row>
    <row r="94" spans="1:10" ht="15.75" x14ac:dyDescent="0.25">
      <c r="A94" s="55"/>
      <c r="B94" s="72"/>
      <c r="C94" s="63"/>
      <c r="D94" s="63"/>
      <c r="E94" s="63"/>
      <c r="F94" s="63"/>
      <c r="G94" s="63"/>
      <c r="H94" s="63"/>
      <c r="I94" s="71"/>
      <c r="J94" s="55"/>
    </row>
    <row r="95" spans="1:10" ht="31.5" x14ac:dyDescent="0.25">
      <c r="A95" s="61"/>
      <c r="B95" s="62" t="s">
        <v>52</v>
      </c>
      <c r="C95" s="62" t="s">
        <v>51</v>
      </c>
      <c r="D95" s="62" t="s">
        <v>44</v>
      </c>
      <c r="E95" s="62" t="s">
        <v>45</v>
      </c>
      <c r="F95" s="62" t="s">
        <v>14</v>
      </c>
      <c r="G95" s="63"/>
      <c r="H95" s="63"/>
      <c r="I95" s="71"/>
      <c r="J95" s="55"/>
    </row>
    <row r="96" spans="1:10" ht="15.75" x14ac:dyDescent="0.25">
      <c r="A96" s="55"/>
      <c r="B96" s="67" t="s">
        <v>53</v>
      </c>
      <c r="C96" s="68"/>
      <c r="D96" s="69"/>
      <c r="E96" s="68"/>
      <c r="F96" s="70">
        <f t="shared" ref="F96:F100" si="2">C96*D96*E96</f>
        <v>0</v>
      </c>
      <c r="G96" s="63"/>
      <c r="H96" s="63"/>
      <c r="I96" s="71"/>
      <c r="J96" s="55"/>
    </row>
    <row r="97" spans="1:10" ht="15.75" x14ac:dyDescent="0.25">
      <c r="A97" s="55"/>
      <c r="B97" s="67" t="s">
        <v>54</v>
      </c>
      <c r="C97" s="68"/>
      <c r="D97" s="69"/>
      <c r="E97" s="68"/>
      <c r="F97" s="70">
        <f t="shared" si="2"/>
        <v>0</v>
      </c>
      <c r="G97" s="63"/>
      <c r="H97" s="63"/>
      <c r="I97" s="71"/>
      <c r="J97" s="55"/>
    </row>
    <row r="98" spans="1:10" ht="15.75" x14ac:dyDescent="0.25">
      <c r="A98" s="55"/>
      <c r="B98" s="67" t="s">
        <v>55</v>
      </c>
      <c r="C98" s="68"/>
      <c r="D98" s="69"/>
      <c r="E98" s="68"/>
      <c r="F98" s="70">
        <f t="shared" si="2"/>
        <v>0</v>
      </c>
      <c r="G98" s="63"/>
      <c r="H98" s="63"/>
      <c r="I98" s="71"/>
      <c r="J98" s="55"/>
    </row>
    <row r="99" spans="1:10" ht="15.75" x14ac:dyDescent="0.25">
      <c r="A99" s="55"/>
      <c r="B99" s="67" t="s">
        <v>56</v>
      </c>
      <c r="C99" s="68"/>
      <c r="D99" s="69"/>
      <c r="E99" s="68"/>
      <c r="F99" s="70">
        <f t="shared" si="2"/>
        <v>0</v>
      </c>
      <c r="G99" s="63"/>
      <c r="H99" s="63"/>
      <c r="I99" s="71"/>
      <c r="J99" s="55"/>
    </row>
    <row r="100" spans="1:10" ht="15.75" x14ac:dyDescent="0.25">
      <c r="A100" s="55"/>
      <c r="B100" s="67" t="s">
        <v>57</v>
      </c>
      <c r="C100" s="68"/>
      <c r="D100" s="69"/>
      <c r="E100" s="68"/>
      <c r="F100" s="70">
        <f t="shared" si="2"/>
        <v>0</v>
      </c>
      <c r="G100" s="63"/>
      <c r="H100" s="63"/>
      <c r="I100" s="71"/>
      <c r="J100" s="55"/>
    </row>
    <row r="101" spans="1:10" ht="15.75" x14ac:dyDescent="0.25">
      <c r="A101" s="55"/>
      <c r="B101" s="72"/>
      <c r="C101" s="63"/>
      <c r="D101" s="63"/>
      <c r="E101" s="63"/>
      <c r="F101" s="75"/>
      <c r="G101" s="63"/>
      <c r="H101" s="63"/>
      <c r="I101" s="73">
        <f>SUM(F96:F100)</f>
        <v>0</v>
      </c>
      <c r="J101" s="55"/>
    </row>
    <row r="102" spans="1:10" ht="15.75" x14ac:dyDescent="0.25">
      <c r="A102" s="55"/>
      <c r="B102" s="63"/>
      <c r="C102" s="63"/>
      <c r="D102" s="63"/>
      <c r="E102" s="63"/>
      <c r="F102" s="63"/>
      <c r="G102" s="63"/>
      <c r="H102" s="63"/>
      <c r="I102" s="71"/>
      <c r="J102" s="55"/>
    </row>
    <row r="103" spans="1:10" ht="31.5" x14ac:dyDescent="0.25">
      <c r="A103" s="61"/>
      <c r="B103" s="74" t="s">
        <v>58</v>
      </c>
      <c r="C103" s="62" t="s">
        <v>59</v>
      </c>
      <c r="D103" s="62" t="s">
        <v>60</v>
      </c>
      <c r="E103" s="62" t="s">
        <v>45</v>
      </c>
      <c r="F103" s="62" t="s">
        <v>14</v>
      </c>
      <c r="G103" s="63"/>
      <c r="H103" s="63"/>
      <c r="I103" s="71"/>
      <c r="J103" s="55"/>
    </row>
    <row r="104" spans="1:10" ht="15.75" x14ac:dyDescent="0.25">
      <c r="A104" s="55"/>
      <c r="B104" s="67" t="s">
        <v>46</v>
      </c>
      <c r="C104" s="68"/>
      <c r="D104" s="69"/>
      <c r="E104" s="68"/>
      <c r="F104" s="70">
        <f t="shared" ref="F104:F107" si="3">C104*D104*E104</f>
        <v>0</v>
      </c>
      <c r="G104" s="63"/>
      <c r="H104" s="63"/>
      <c r="I104" s="71"/>
      <c r="J104" s="55"/>
    </row>
    <row r="105" spans="1:10" ht="15.75" x14ac:dyDescent="0.25">
      <c r="A105" s="55"/>
      <c r="B105" s="67" t="s">
        <v>47</v>
      </c>
      <c r="C105" s="68"/>
      <c r="D105" s="69"/>
      <c r="E105" s="68"/>
      <c r="F105" s="70">
        <f t="shared" si="3"/>
        <v>0</v>
      </c>
      <c r="G105" s="63"/>
      <c r="H105" s="63"/>
      <c r="I105" s="71"/>
      <c r="J105" s="55"/>
    </row>
    <row r="106" spans="1:10" ht="15.75" x14ac:dyDescent="0.25">
      <c r="A106" s="55"/>
      <c r="B106" s="67" t="s">
        <v>48</v>
      </c>
      <c r="C106" s="68"/>
      <c r="D106" s="69"/>
      <c r="E106" s="68"/>
      <c r="F106" s="70">
        <f t="shared" si="3"/>
        <v>0</v>
      </c>
      <c r="G106" s="63"/>
      <c r="H106" s="63"/>
      <c r="I106" s="71"/>
      <c r="J106" s="55"/>
    </row>
    <row r="107" spans="1:10" ht="15.75" x14ac:dyDescent="0.25">
      <c r="A107" s="55"/>
      <c r="B107" s="67" t="s">
        <v>49</v>
      </c>
      <c r="C107" s="68"/>
      <c r="D107" s="69"/>
      <c r="E107" s="68"/>
      <c r="F107" s="70">
        <f t="shared" si="3"/>
        <v>0</v>
      </c>
      <c r="G107" s="63"/>
      <c r="H107" s="63"/>
      <c r="I107" s="71"/>
      <c r="J107" s="55"/>
    </row>
    <row r="108" spans="1:10" ht="15.75" x14ac:dyDescent="0.25">
      <c r="A108" s="55"/>
      <c r="B108" s="72"/>
      <c r="C108" s="63"/>
      <c r="D108" s="63"/>
      <c r="E108" s="63"/>
      <c r="F108" s="63"/>
      <c r="G108" s="63"/>
      <c r="H108" s="63"/>
      <c r="I108" s="73">
        <f>SUM(F104:F107)</f>
        <v>0</v>
      </c>
      <c r="J108" s="55"/>
    </row>
    <row r="109" spans="1:10" ht="15.75" x14ac:dyDescent="0.25">
      <c r="A109" s="55"/>
      <c r="B109" s="63"/>
      <c r="C109" s="63"/>
      <c r="D109" s="63"/>
      <c r="E109" s="63"/>
      <c r="F109" s="63"/>
      <c r="G109" s="63"/>
      <c r="H109" s="63"/>
      <c r="I109" s="71"/>
      <c r="J109" s="55"/>
    </row>
    <row r="110" spans="1:10" ht="47.25" x14ac:dyDescent="0.25">
      <c r="A110" s="61"/>
      <c r="B110" s="76" t="s">
        <v>61</v>
      </c>
      <c r="C110" s="62" t="s">
        <v>62</v>
      </c>
      <c r="D110" s="62" t="s">
        <v>60</v>
      </c>
      <c r="E110" s="62" t="s">
        <v>45</v>
      </c>
      <c r="F110" s="62" t="s">
        <v>14</v>
      </c>
      <c r="G110" s="63"/>
      <c r="H110" s="63"/>
      <c r="I110" s="71"/>
      <c r="J110" s="55"/>
    </row>
    <row r="111" spans="1:10" ht="15.75" x14ac:dyDescent="0.25">
      <c r="A111" s="55"/>
      <c r="B111" s="67" t="s">
        <v>63</v>
      </c>
      <c r="C111" s="68"/>
      <c r="D111" s="69"/>
      <c r="E111" s="68"/>
      <c r="F111" s="70">
        <f t="shared" ref="F111:F114" si="4">C111*D111*E111</f>
        <v>0</v>
      </c>
      <c r="G111" s="63"/>
      <c r="H111" s="63"/>
      <c r="I111" s="71"/>
      <c r="J111" s="55"/>
    </row>
    <row r="112" spans="1:10" ht="15.75" x14ac:dyDescent="0.25">
      <c r="A112" s="55"/>
      <c r="B112" s="67" t="s">
        <v>64</v>
      </c>
      <c r="C112" s="68"/>
      <c r="D112" s="69"/>
      <c r="E112" s="68"/>
      <c r="F112" s="70">
        <f t="shared" si="4"/>
        <v>0</v>
      </c>
      <c r="G112" s="63"/>
      <c r="H112" s="63"/>
      <c r="I112" s="71"/>
      <c r="J112" s="55"/>
    </row>
    <row r="113" spans="1:10" ht="15.75" x14ac:dyDescent="0.25">
      <c r="A113" s="55"/>
      <c r="B113" s="67" t="s">
        <v>65</v>
      </c>
      <c r="C113" s="68"/>
      <c r="D113" s="69"/>
      <c r="E113" s="68"/>
      <c r="F113" s="70">
        <f t="shared" si="4"/>
        <v>0</v>
      </c>
      <c r="G113" s="63"/>
      <c r="H113" s="63"/>
      <c r="I113" s="71"/>
      <c r="J113" s="55"/>
    </row>
    <row r="114" spans="1:10" ht="15.75" x14ac:dyDescent="0.25">
      <c r="A114" s="55"/>
      <c r="B114" s="67" t="s">
        <v>66</v>
      </c>
      <c r="C114" s="68"/>
      <c r="D114" s="69"/>
      <c r="E114" s="68"/>
      <c r="F114" s="70">
        <f t="shared" si="4"/>
        <v>0</v>
      </c>
      <c r="G114" s="63"/>
      <c r="H114" s="63"/>
      <c r="I114" s="71"/>
      <c r="J114" s="55"/>
    </row>
    <row r="115" spans="1:10" ht="15.75" x14ac:dyDescent="0.25">
      <c r="A115" s="55"/>
      <c r="B115" s="72"/>
      <c r="C115" s="63"/>
      <c r="D115" s="63"/>
      <c r="E115" s="63"/>
      <c r="F115" s="63"/>
      <c r="G115" s="63"/>
      <c r="H115" s="63"/>
      <c r="I115" s="73">
        <f>SUM(F111:F114)</f>
        <v>0</v>
      </c>
      <c r="J115" s="55"/>
    </row>
    <row r="116" spans="1:10" ht="15.75" x14ac:dyDescent="0.25">
      <c r="A116" s="55"/>
      <c r="B116" s="63"/>
      <c r="C116" s="63"/>
      <c r="D116" s="63"/>
      <c r="E116" s="63"/>
      <c r="F116" s="63"/>
      <c r="G116" s="63"/>
      <c r="H116" s="63"/>
      <c r="I116" s="71"/>
      <c r="J116" s="55"/>
    </row>
    <row r="117" spans="1:10" ht="15.75" x14ac:dyDescent="0.25">
      <c r="A117" s="61"/>
      <c r="B117" s="74" t="s">
        <v>67</v>
      </c>
      <c r="C117" s="62" t="s">
        <v>60</v>
      </c>
      <c r="D117" s="77"/>
      <c r="E117" s="62"/>
      <c r="F117" s="62" t="s">
        <v>14</v>
      </c>
      <c r="G117" s="63"/>
      <c r="H117" s="63"/>
      <c r="I117" s="71"/>
      <c r="J117" s="55"/>
    </row>
    <row r="118" spans="1:10" ht="15.75" x14ac:dyDescent="0.25">
      <c r="A118" s="55"/>
      <c r="B118" s="67" t="s">
        <v>68</v>
      </c>
      <c r="C118" s="69"/>
      <c r="D118" s="78"/>
      <c r="E118" s="78"/>
      <c r="F118" s="70">
        <f>C118</f>
        <v>0</v>
      </c>
      <c r="G118" s="63"/>
      <c r="H118" s="63"/>
      <c r="I118" s="71"/>
      <c r="J118" s="55"/>
    </row>
    <row r="119" spans="1:10" ht="15.75" x14ac:dyDescent="0.25">
      <c r="A119" s="55"/>
      <c r="B119" s="67" t="s">
        <v>69</v>
      </c>
      <c r="C119" s="69"/>
      <c r="D119" s="78"/>
      <c r="E119" s="78"/>
      <c r="F119" s="70">
        <f t="shared" ref="F119:F121" si="5">C119</f>
        <v>0</v>
      </c>
      <c r="G119" s="63"/>
      <c r="H119" s="63"/>
      <c r="I119" s="71"/>
      <c r="J119" s="55"/>
    </row>
    <row r="120" spans="1:10" ht="15.75" x14ac:dyDescent="0.25">
      <c r="A120" s="55"/>
      <c r="B120" s="67" t="s">
        <v>70</v>
      </c>
      <c r="C120" s="69"/>
      <c r="D120" s="78"/>
      <c r="E120" s="78"/>
      <c r="F120" s="70">
        <f t="shared" si="5"/>
        <v>0</v>
      </c>
      <c r="G120" s="63"/>
      <c r="H120" s="63"/>
      <c r="I120" s="71"/>
      <c r="J120" s="55"/>
    </row>
    <row r="121" spans="1:10" ht="15.75" x14ac:dyDescent="0.25">
      <c r="A121" s="55"/>
      <c r="B121" s="67" t="s">
        <v>71</v>
      </c>
      <c r="C121" s="69"/>
      <c r="D121" s="78"/>
      <c r="E121" s="78"/>
      <c r="F121" s="70">
        <f t="shared" si="5"/>
        <v>0</v>
      </c>
      <c r="G121" s="63"/>
      <c r="H121" s="63"/>
      <c r="I121" s="71"/>
      <c r="J121" s="55"/>
    </row>
    <row r="122" spans="1:10" ht="15.75" x14ac:dyDescent="0.25">
      <c r="A122" s="55"/>
      <c r="B122" s="72"/>
      <c r="C122" s="63"/>
      <c r="D122" s="63"/>
      <c r="E122" s="63"/>
      <c r="F122" s="63"/>
      <c r="G122" s="63"/>
      <c r="H122" s="63"/>
      <c r="I122" s="73">
        <f>SUM(F118:F121)</f>
        <v>0</v>
      </c>
      <c r="J122" s="55"/>
    </row>
    <row r="123" spans="1:10" ht="15.75" x14ac:dyDescent="0.25">
      <c r="A123" s="55"/>
      <c r="B123" s="63"/>
      <c r="C123" s="63"/>
      <c r="D123" s="63"/>
      <c r="E123" s="63"/>
      <c r="F123" s="63"/>
      <c r="G123" s="63"/>
      <c r="H123" s="63"/>
      <c r="I123" s="71"/>
      <c r="J123" s="55"/>
    </row>
    <row r="124" spans="1:10" ht="15.75" x14ac:dyDescent="0.25">
      <c r="A124" s="61"/>
      <c r="B124" s="79" t="s">
        <v>72</v>
      </c>
      <c r="C124" s="62" t="s">
        <v>73</v>
      </c>
      <c r="D124" s="62" t="s">
        <v>60</v>
      </c>
      <c r="E124" s="62" t="s">
        <v>45</v>
      </c>
      <c r="F124" s="62" t="s">
        <v>14</v>
      </c>
      <c r="G124" s="63"/>
      <c r="H124" s="63"/>
      <c r="I124" s="71"/>
      <c r="J124" s="55"/>
    </row>
    <row r="125" spans="1:10" ht="15.75" x14ac:dyDescent="0.25">
      <c r="A125" s="55"/>
      <c r="B125" s="67" t="s">
        <v>74</v>
      </c>
      <c r="C125" s="68"/>
      <c r="D125" s="69"/>
      <c r="E125" s="68"/>
      <c r="F125" s="70">
        <f t="shared" ref="F125:F129" si="6">C125*D125*E125</f>
        <v>0</v>
      </c>
      <c r="G125" s="63"/>
      <c r="H125" s="63"/>
      <c r="I125" s="71"/>
      <c r="J125" s="55"/>
    </row>
    <row r="126" spans="1:10" ht="15.75" x14ac:dyDescent="0.25">
      <c r="A126" s="55"/>
      <c r="B126" s="67" t="s">
        <v>75</v>
      </c>
      <c r="C126" s="68"/>
      <c r="D126" s="69"/>
      <c r="E126" s="68"/>
      <c r="F126" s="70">
        <f t="shared" si="6"/>
        <v>0</v>
      </c>
      <c r="G126" s="63"/>
      <c r="H126" s="63"/>
      <c r="I126" s="71"/>
      <c r="J126" s="55"/>
    </row>
    <row r="127" spans="1:10" ht="15.75" x14ac:dyDescent="0.25">
      <c r="A127" s="55"/>
      <c r="B127" s="67" t="s">
        <v>76</v>
      </c>
      <c r="C127" s="68"/>
      <c r="D127" s="69"/>
      <c r="E127" s="68"/>
      <c r="F127" s="70">
        <f t="shared" si="6"/>
        <v>0</v>
      </c>
      <c r="G127" s="63"/>
      <c r="H127" s="63"/>
      <c r="I127" s="71"/>
      <c r="J127" s="55"/>
    </row>
    <row r="128" spans="1:10" ht="15.75" x14ac:dyDescent="0.25">
      <c r="A128" s="55"/>
      <c r="B128" s="67" t="s">
        <v>77</v>
      </c>
      <c r="C128" s="68"/>
      <c r="D128" s="69"/>
      <c r="E128" s="68"/>
      <c r="F128" s="70">
        <f t="shared" si="6"/>
        <v>0</v>
      </c>
      <c r="G128" s="63"/>
      <c r="H128" s="63"/>
      <c r="I128" s="71"/>
      <c r="J128" s="55"/>
    </row>
    <row r="129" spans="1:10" ht="15.75" x14ac:dyDescent="0.25">
      <c r="A129" s="55"/>
      <c r="B129" s="67" t="s">
        <v>78</v>
      </c>
      <c r="C129" s="68"/>
      <c r="D129" s="69"/>
      <c r="E129" s="68"/>
      <c r="F129" s="70">
        <f t="shared" si="6"/>
        <v>0</v>
      </c>
      <c r="G129" s="63"/>
      <c r="H129" s="63"/>
      <c r="I129" s="71"/>
      <c r="J129" s="55"/>
    </row>
    <row r="130" spans="1:10" ht="15.75" x14ac:dyDescent="0.25">
      <c r="A130" s="55"/>
      <c r="B130" s="72"/>
      <c r="C130" s="63"/>
      <c r="D130" s="63"/>
      <c r="E130" s="63"/>
      <c r="F130" s="63"/>
      <c r="G130" s="63"/>
      <c r="H130" s="63"/>
      <c r="I130" s="73">
        <f>SUM(F125:F129)</f>
        <v>0</v>
      </c>
      <c r="J130" s="55"/>
    </row>
    <row r="131" spans="1:10" ht="15.75" x14ac:dyDescent="0.25">
      <c r="A131" s="55"/>
      <c r="B131" s="72"/>
      <c r="C131" s="63"/>
      <c r="D131" s="63"/>
      <c r="E131" s="63"/>
      <c r="F131" s="63"/>
      <c r="G131" s="63"/>
      <c r="H131" s="63"/>
      <c r="I131" s="71"/>
      <c r="J131" s="55"/>
    </row>
    <row r="132" spans="1:10" ht="16.5" thickBot="1" x14ac:dyDescent="0.3">
      <c r="A132" s="55"/>
      <c r="B132" s="63"/>
      <c r="C132" s="63"/>
      <c r="D132" s="63"/>
      <c r="E132" s="63"/>
      <c r="F132" s="63"/>
      <c r="G132" s="63"/>
      <c r="H132" s="63"/>
      <c r="I132" s="71"/>
      <c r="J132" s="55"/>
    </row>
    <row r="133" spans="1:10" ht="19.5" thickBot="1" x14ac:dyDescent="0.35">
      <c r="A133" s="80"/>
      <c r="B133" s="130" t="s">
        <v>79</v>
      </c>
      <c r="C133" s="130"/>
      <c r="D133" s="130"/>
      <c r="E133" s="81"/>
      <c r="F133" s="81"/>
      <c r="G133" s="81"/>
      <c r="H133" s="81"/>
      <c r="I133" s="82"/>
      <c r="J133" s="83"/>
    </row>
    <row r="134" spans="1:10" ht="15.75" x14ac:dyDescent="0.25">
      <c r="A134" s="55"/>
      <c r="B134" s="63"/>
      <c r="C134" s="63"/>
      <c r="D134" s="63"/>
      <c r="E134" s="63"/>
      <c r="F134" s="63"/>
      <c r="G134" s="63"/>
      <c r="H134" s="63"/>
      <c r="I134" s="60" t="s">
        <v>41</v>
      </c>
      <c r="J134" s="55"/>
    </row>
    <row r="135" spans="1:10" ht="15.75" x14ac:dyDescent="0.25">
      <c r="A135" s="55"/>
      <c r="B135" s="63"/>
      <c r="C135" s="63"/>
      <c r="D135" s="63"/>
      <c r="E135" s="63"/>
      <c r="F135" s="63"/>
      <c r="G135" s="63"/>
      <c r="H135" s="63"/>
      <c r="I135" s="60"/>
      <c r="J135" s="55"/>
    </row>
    <row r="136" spans="1:10" ht="15.75" x14ac:dyDescent="0.25">
      <c r="A136" s="61"/>
      <c r="B136" s="62" t="s">
        <v>42</v>
      </c>
      <c r="C136" s="62" t="s">
        <v>43</v>
      </c>
      <c r="D136" s="62" t="s">
        <v>44</v>
      </c>
      <c r="E136" s="62" t="s">
        <v>45</v>
      </c>
      <c r="F136" s="62" t="s">
        <v>80</v>
      </c>
      <c r="G136" s="62" t="s">
        <v>81</v>
      </c>
      <c r="H136" s="62" t="s">
        <v>14</v>
      </c>
      <c r="I136" s="71"/>
      <c r="J136" s="55"/>
    </row>
    <row r="137" spans="1:10" ht="15.75" x14ac:dyDescent="0.25">
      <c r="A137" s="55"/>
      <c r="B137" s="67" t="s">
        <v>46</v>
      </c>
      <c r="C137" s="68"/>
      <c r="D137" s="69"/>
      <c r="E137" s="68"/>
      <c r="F137" s="70">
        <f>C137*D137*E137</f>
        <v>0</v>
      </c>
      <c r="G137" s="84"/>
      <c r="H137" s="70">
        <f>F137*G137</f>
        <v>0</v>
      </c>
      <c r="I137" s="71"/>
      <c r="J137" s="55"/>
    </row>
    <row r="138" spans="1:10" ht="15.75" x14ac:dyDescent="0.25">
      <c r="A138" s="55"/>
      <c r="B138" s="67" t="s">
        <v>47</v>
      </c>
      <c r="C138" s="68"/>
      <c r="D138" s="69"/>
      <c r="E138" s="68"/>
      <c r="F138" s="70">
        <f t="shared" ref="F138:F140" si="7">C138*D138*E138</f>
        <v>0</v>
      </c>
      <c r="G138" s="84"/>
      <c r="H138" s="70">
        <f t="shared" ref="H138:H140" si="8">F138*G138</f>
        <v>0</v>
      </c>
      <c r="I138" s="71"/>
      <c r="J138" s="55"/>
    </row>
    <row r="139" spans="1:10" ht="15.75" x14ac:dyDescent="0.25">
      <c r="A139" s="55"/>
      <c r="B139" s="67" t="s">
        <v>48</v>
      </c>
      <c r="C139" s="68"/>
      <c r="D139" s="69"/>
      <c r="E139" s="68"/>
      <c r="F139" s="70">
        <f t="shared" si="7"/>
        <v>0</v>
      </c>
      <c r="G139" s="84"/>
      <c r="H139" s="70">
        <f t="shared" si="8"/>
        <v>0</v>
      </c>
      <c r="I139" s="71"/>
      <c r="J139" s="55"/>
    </row>
    <row r="140" spans="1:10" ht="15.75" x14ac:dyDescent="0.25">
      <c r="A140" s="55"/>
      <c r="B140" s="67" t="s">
        <v>49</v>
      </c>
      <c r="C140" s="68"/>
      <c r="D140" s="69"/>
      <c r="E140" s="68"/>
      <c r="F140" s="70">
        <f t="shared" si="7"/>
        <v>0</v>
      </c>
      <c r="G140" s="84"/>
      <c r="H140" s="70">
        <f t="shared" si="8"/>
        <v>0</v>
      </c>
      <c r="I140" s="71"/>
      <c r="J140" s="55"/>
    </row>
    <row r="141" spans="1:10" ht="15.75" x14ac:dyDescent="0.25">
      <c r="A141" s="55"/>
      <c r="B141" s="72"/>
      <c r="C141" s="63"/>
      <c r="D141" s="63"/>
      <c r="E141" s="63"/>
      <c r="F141" s="63"/>
      <c r="G141" s="63"/>
      <c r="H141" s="63"/>
      <c r="I141" s="73">
        <f>SUM(H137:H140)</f>
        <v>0</v>
      </c>
      <c r="J141" s="55"/>
    </row>
    <row r="142" spans="1:10" ht="15.75" x14ac:dyDescent="0.25">
      <c r="A142" s="55"/>
      <c r="B142" s="72"/>
      <c r="C142" s="63"/>
      <c r="D142" s="63"/>
      <c r="E142" s="63"/>
      <c r="F142" s="63"/>
      <c r="G142" s="63"/>
      <c r="H142" s="63"/>
      <c r="I142" s="71"/>
      <c r="J142" s="55"/>
    </row>
    <row r="143" spans="1:10" ht="47.25" x14ac:dyDescent="0.25">
      <c r="A143" s="61"/>
      <c r="B143" s="76" t="s">
        <v>82</v>
      </c>
      <c r="C143" s="62" t="s">
        <v>59</v>
      </c>
      <c r="D143" s="62" t="s">
        <v>60</v>
      </c>
      <c r="E143" s="62" t="s">
        <v>45</v>
      </c>
      <c r="F143" s="62" t="s">
        <v>14</v>
      </c>
      <c r="G143" s="62" t="s">
        <v>81</v>
      </c>
      <c r="H143" s="62" t="s">
        <v>14</v>
      </c>
      <c r="I143" s="71"/>
      <c r="J143" s="55"/>
    </row>
    <row r="144" spans="1:10" ht="15.75" x14ac:dyDescent="0.25">
      <c r="A144" s="55"/>
      <c r="B144" s="67" t="s">
        <v>46</v>
      </c>
      <c r="C144" s="68"/>
      <c r="D144" s="69"/>
      <c r="E144" s="68"/>
      <c r="F144" s="70">
        <f>C144*D144*E144</f>
        <v>0</v>
      </c>
      <c r="G144" s="84"/>
      <c r="H144" s="70">
        <f>F144*G144</f>
        <v>0</v>
      </c>
      <c r="I144" s="71"/>
      <c r="J144" s="55"/>
    </row>
    <row r="145" spans="1:10" ht="15.75" x14ac:dyDescent="0.25">
      <c r="A145" s="55"/>
      <c r="B145" s="67" t="s">
        <v>47</v>
      </c>
      <c r="C145" s="68"/>
      <c r="D145" s="69"/>
      <c r="E145" s="68"/>
      <c r="F145" s="70">
        <f t="shared" ref="F145:F147" si="9">C145*D145*E145</f>
        <v>0</v>
      </c>
      <c r="G145" s="84"/>
      <c r="H145" s="70">
        <f t="shared" ref="H145:H147" si="10">F145*G145</f>
        <v>0</v>
      </c>
      <c r="I145" s="71"/>
      <c r="J145" s="55"/>
    </row>
    <row r="146" spans="1:10" ht="15.75" x14ac:dyDescent="0.25">
      <c r="A146" s="55"/>
      <c r="B146" s="67" t="s">
        <v>48</v>
      </c>
      <c r="C146" s="68"/>
      <c r="D146" s="69"/>
      <c r="E146" s="68"/>
      <c r="F146" s="70">
        <f t="shared" si="9"/>
        <v>0</v>
      </c>
      <c r="G146" s="84"/>
      <c r="H146" s="70">
        <f t="shared" si="10"/>
        <v>0</v>
      </c>
      <c r="I146" s="71"/>
      <c r="J146" s="55"/>
    </row>
    <row r="147" spans="1:10" ht="15.75" x14ac:dyDescent="0.25">
      <c r="A147" s="55"/>
      <c r="B147" s="67" t="s">
        <v>49</v>
      </c>
      <c r="C147" s="68"/>
      <c r="D147" s="69"/>
      <c r="E147" s="68"/>
      <c r="F147" s="70">
        <f t="shared" si="9"/>
        <v>0</v>
      </c>
      <c r="G147" s="84"/>
      <c r="H147" s="70">
        <f t="shared" si="10"/>
        <v>0</v>
      </c>
      <c r="I147" s="71"/>
      <c r="J147" s="55"/>
    </row>
    <row r="148" spans="1:10" ht="15.75" x14ac:dyDescent="0.25">
      <c r="A148" s="55"/>
      <c r="B148" s="72"/>
      <c r="C148" s="63"/>
      <c r="D148" s="63"/>
      <c r="E148" s="63"/>
      <c r="F148" s="63"/>
      <c r="G148" s="63"/>
      <c r="H148" s="63"/>
      <c r="I148" s="73">
        <f>SUM(H144:H147)</f>
        <v>0</v>
      </c>
      <c r="J148" s="55"/>
    </row>
    <row r="149" spans="1:10" ht="15.75" x14ac:dyDescent="0.25">
      <c r="A149" s="55"/>
      <c r="B149" s="63"/>
      <c r="C149" s="63"/>
      <c r="D149" s="63"/>
      <c r="E149" s="63"/>
      <c r="F149" s="63"/>
      <c r="G149" s="63"/>
      <c r="H149" s="63"/>
      <c r="I149" s="71"/>
      <c r="J149" s="55"/>
    </row>
    <row r="150" spans="1:10" ht="47.25" x14ac:dyDescent="0.25">
      <c r="A150" s="61"/>
      <c r="B150" s="76" t="s">
        <v>83</v>
      </c>
      <c r="C150" s="62" t="s">
        <v>62</v>
      </c>
      <c r="D150" s="62" t="s">
        <v>60</v>
      </c>
      <c r="E150" s="62" t="s">
        <v>45</v>
      </c>
      <c r="F150" s="62" t="s">
        <v>14</v>
      </c>
      <c r="G150" s="62" t="s">
        <v>81</v>
      </c>
      <c r="H150" s="62" t="s">
        <v>14</v>
      </c>
      <c r="I150" s="71"/>
      <c r="J150" s="55"/>
    </row>
    <row r="151" spans="1:10" ht="15.75" x14ac:dyDescent="0.25">
      <c r="A151" s="55"/>
      <c r="B151" s="67" t="s">
        <v>63</v>
      </c>
      <c r="C151" s="68"/>
      <c r="D151" s="69"/>
      <c r="E151" s="68"/>
      <c r="F151" s="70">
        <f>C151*D151*E151</f>
        <v>0</v>
      </c>
      <c r="G151" s="84"/>
      <c r="H151" s="70">
        <f>F151*G151</f>
        <v>0</v>
      </c>
      <c r="I151" s="71"/>
      <c r="J151" s="55"/>
    </row>
    <row r="152" spans="1:10" ht="15.75" x14ac:dyDescent="0.25">
      <c r="A152" s="55"/>
      <c r="B152" s="67" t="s">
        <v>64</v>
      </c>
      <c r="C152" s="68"/>
      <c r="D152" s="69"/>
      <c r="E152" s="68"/>
      <c r="F152" s="70">
        <f t="shared" ref="F152:F154" si="11">C152*D152*E152</f>
        <v>0</v>
      </c>
      <c r="G152" s="84"/>
      <c r="H152" s="70">
        <f t="shared" ref="H152:H154" si="12">F152*G152</f>
        <v>0</v>
      </c>
      <c r="I152" s="71"/>
      <c r="J152" s="55"/>
    </row>
    <row r="153" spans="1:10" ht="15.75" x14ac:dyDescent="0.25">
      <c r="A153" s="55"/>
      <c r="B153" s="67" t="s">
        <v>65</v>
      </c>
      <c r="C153" s="68"/>
      <c r="D153" s="69"/>
      <c r="E153" s="68"/>
      <c r="F153" s="70">
        <f t="shared" si="11"/>
        <v>0</v>
      </c>
      <c r="G153" s="84"/>
      <c r="H153" s="70">
        <f t="shared" si="12"/>
        <v>0</v>
      </c>
      <c r="I153" s="71"/>
      <c r="J153" s="55"/>
    </row>
    <row r="154" spans="1:10" ht="15.75" x14ac:dyDescent="0.25">
      <c r="A154" s="55"/>
      <c r="B154" s="67" t="s">
        <v>66</v>
      </c>
      <c r="C154" s="68"/>
      <c r="D154" s="69"/>
      <c r="E154" s="68"/>
      <c r="F154" s="70">
        <f t="shared" si="11"/>
        <v>0</v>
      </c>
      <c r="G154" s="84"/>
      <c r="H154" s="70">
        <f t="shared" si="12"/>
        <v>0</v>
      </c>
      <c r="I154" s="71"/>
      <c r="J154" s="55"/>
    </row>
    <row r="155" spans="1:10" ht="15.75" x14ac:dyDescent="0.25">
      <c r="A155" s="55"/>
      <c r="B155" s="72"/>
      <c r="C155" s="63"/>
      <c r="D155" s="63"/>
      <c r="E155" s="63"/>
      <c r="F155" s="63"/>
      <c r="G155" s="63"/>
      <c r="H155" s="63"/>
      <c r="I155" s="73">
        <f>SUM(H151:H154)</f>
        <v>0</v>
      </c>
      <c r="J155" s="55"/>
    </row>
    <row r="156" spans="1:10" ht="15.75" x14ac:dyDescent="0.25">
      <c r="A156" s="55"/>
      <c r="B156" s="63"/>
      <c r="C156" s="63"/>
      <c r="D156" s="63"/>
      <c r="E156" s="63"/>
      <c r="F156" s="63"/>
      <c r="G156" s="63"/>
      <c r="H156" s="63"/>
      <c r="I156" s="71"/>
      <c r="J156" s="55"/>
    </row>
    <row r="157" spans="1:10" ht="31.5" x14ac:dyDescent="0.25">
      <c r="A157" s="61"/>
      <c r="B157" s="62" t="s">
        <v>84</v>
      </c>
      <c r="C157" s="62" t="s">
        <v>73</v>
      </c>
      <c r="D157" s="62" t="s">
        <v>60</v>
      </c>
      <c r="E157" s="62" t="s">
        <v>45</v>
      </c>
      <c r="F157" s="62" t="s">
        <v>14</v>
      </c>
      <c r="G157" s="62" t="s">
        <v>81</v>
      </c>
      <c r="H157" s="62" t="s">
        <v>14</v>
      </c>
      <c r="I157" s="71"/>
      <c r="J157" s="55"/>
    </row>
    <row r="158" spans="1:10" ht="15.75" x14ac:dyDescent="0.25">
      <c r="A158" s="55"/>
      <c r="B158" s="67" t="s">
        <v>85</v>
      </c>
      <c r="C158" s="68"/>
      <c r="D158" s="69"/>
      <c r="E158" s="68"/>
      <c r="F158" s="70">
        <f>C158*D158*E158</f>
        <v>0</v>
      </c>
      <c r="G158" s="84"/>
      <c r="H158" s="70">
        <f>F158*G158</f>
        <v>0</v>
      </c>
      <c r="I158" s="71"/>
      <c r="J158" s="55"/>
    </row>
    <row r="159" spans="1:10" ht="15.75" x14ac:dyDescent="0.25">
      <c r="A159" s="55"/>
      <c r="B159" s="67" t="s">
        <v>75</v>
      </c>
      <c r="C159" s="68"/>
      <c r="D159" s="69"/>
      <c r="E159" s="68"/>
      <c r="F159" s="70">
        <f t="shared" ref="F159:F162" si="13">C159*D159*E159</f>
        <v>0</v>
      </c>
      <c r="G159" s="84"/>
      <c r="H159" s="70">
        <f t="shared" ref="H159:H162" si="14">F159*G159</f>
        <v>0</v>
      </c>
      <c r="I159" s="71"/>
      <c r="J159" s="55"/>
    </row>
    <row r="160" spans="1:10" ht="15.75" x14ac:dyDescent="0.25">
      <c r="A160" s="55"/>
      <c r="B160" s="67" t="s">
        <v>76</v>
      </c>
      <c r="C160" s="68"/>
      <c r="D160" s="69"/>
      <c r="E160" s="68"/>
      <c r="F160" s="70">
        <f t="shared" si="13"/>
        <v>0</v>
      </c>
      <c r="G160" s="84"/>
      <c r="H160" s="70">
        <f t="shared" si="14"/>
        <v>0</v>
      </c>
      <c r="I160" s="71"/>
      <c r="J160" s="55"/>
    </row>
    <row r="161" spans="1:10" ht="15.75" x14ac:dyDescent="0.25">
      <c r="A161" s="55"/>
      <c r="B161" s="67" t="s">
        <v>77</v>
      </c>
      <c r="C161" s="68"/>
      <c r="D161" s="69"/>
      <c r="E161" s="68"/>
      <c r="F161" s="70">
        <f t="shared" si="13"/>
        <v>0</v>
      </c>
      <c r="G161" s="84"/>
      <c r="H161" s="70">
        <f t="shared" si="14"/>
        <v>0</v>
      </c>
      <c r="I161" s="71"/>
      <c r="J161" s="55"/>
    </row>
    <row r="162" spans="1:10" ht="15.75" x14ac:dyDescent="0.25">
      <c r="A162" s="55"/>
      <c r="B162" s="67" t="s">
        <v>78</v>
      </c>
      <c r="C162" s="68"/>
      <c r="D162" s="69"/>
      <c r="E162" s="68"/>
      <c r="F162" s="70">
        <f t="shared" si="13"/>
        <v>0</v>
      </c>
      <c r="G162" s="84"/>
      <c r="H162" s="70">
        <f t="shared" si="14"/>
        <v>0</v>
      </c>
      <c r="I162" s="71"/>
      <c r="J162" s="55"/>
    </row>
    <row r="163" spans="1:10" ht="15.75" x14ac:dyDescent="0.25">
      <c r="A163" s="55"/>
      <c r="B163" s="72"/>
      <c r="C163" s="63"/>
      <c r="D163" s="63"/>
      <c r="E163" s="63"/>
      <c r="F163" s="63"/>
      <c r="G163" s="63"/>
      <c r="H163" s="63"/>
      <c r="I163" s="73">
        <f>SUM(H158:H162)</f>
        <v>0</v>
      </c>
      <c r="J163" s="55"/>
    </row>
    <row r="164" spans="1:10" ht="15.75" x14ac:dyDescent="0.25">
      <c r="A164" s="55"/>
      <c r="B164" s="63"/>
      <c r="C164" s="63"/>
      <c r="D164" s="63"/>
      <c r="E164" s="63"/>
      <c r="F164" s="63"/>
      <c r="G164" s="63"/>
      <c r="H164" s="63"/>
      <c r="I164" s="71"/>
      <c r="J164" s="55"/>
    </row>
    <row r="165" spans="1:10" ht="31.5" customHeight="1" x14ac:dyDescent="0.25">
      <c r="A165" s="131" t="s">
        <v>86</v>
      </c>
      <c r="B165" s="76" t="s">
        <v>87</v>
      </c>
      <c r="C165" s="62" t="s">
        <v>60</v>
      </c>
      <c r="D165" s="77"/>
      <c r="E165" s="62"/>
      <c r="F165" s="62" t="s">
        <v>14</v>
      </c>
      <c r="G165" s="62" t="s">
        <v>81</v>
      </c>
      <c r="H165" s="62" t="s">
        <v>14</v>
      </c>
      <c r="I165" s="71"/>
      <c r="J165" s="55"/>
    </row>
    <row r="166" spans="1:10" ht="15.75" x14ac:dyDescent="0.25">
      <c r="A166" s="131"/>
      <c r="B166" s="67" t="s">
        <v>88</v>
      </c>
      <c r="C166" s="69"/>
      <c r="D166" s="78"/>
      <c r="E166" s="78"/>
      <c r="F166" s="70">
        <f>C166</f>
        <v>0</v>
      </c>
      <c r="G166" s="84"/>
      <c r="H166" s="70">
        <f>F166*G166</f>
        <v>0</v>
      </c>
      <c r="I166" s="71"/>
      <c r="J166" s="55"/>
    </row>
    <row r="167" spans="1:10" ht="15.75" x14ac:dyDescent="0.25">
      <c r="A167" s="131"/>
      <c r="B167" s="67" t="s">
        <v>69</v>
      </c>
      <c r="C167" s="69"/>
      <c r="D167" s="78"/>
      <c r="E167" s="78"/>
      <c r="F167" s="70">
        <f t="shared" ref="F167:F169" si="15">C167</f>
        <v>0</v>
      </c>
      <c r="G167" s="84"/>
      <c r="H167" s="70">
        <f t="shared" ref="H167:H169" si="16">F167*G167</f>
        <v>0</v>
      </c>
      <c r="I167" s="71"/>
      <c r="J167" s="55"/>
    </row>
    <row r="168" spans="1:10" ht="15.75" x14ac:dyDescent="0.25">
      <c r="A168" s="131"/>
      <c r="B168" s="67" t="s">
        <v>70</v>
      </c>
      <c r="C168" s="69"/>
      <c r="D168" s="78"/>
      <c r="E168" s="78"/>
      <c r="F168" s="70">
        <f t="shared" si="15"/>
        <v>0</v>
      </c>
      <c r="G168" s="84"/>
      <c r="H168" s="70">
        <f t="shared" si="16"/>
        <v>0</v>
      </c>
      <c r="I168" s="71"/>
      <c r="J168" s="55"/>
    </row>
    <row r="169" spans="1:10" ht="15.75" x14ac:dyDescent="0.25">
      <c r="A169" s="131"/>
      <c r="B169" s="67" t="s">
        <v>71</v>
      </c>
      <c r="C169" s="69"/>
      <c r="D169" s="78"/>
      <c r="E169" s="78"/>
      <c r="F169" s="70">
        <f t="shared" si="15"/>
        <v>0</v>
      </c>
      <c r="G169" s="84"/>
      <c r="H169" s="70">
        <f t="shared" si="16"/>
        <v>0</v>
      </c>
      <c r="I169" s="71"/>
      <c r="J169" s="55"/>
    </row>
    <row r="170" spans="1:10" ht="15.75" x14ac:dyDescent="0.25">
      <c r="A170" s="131"/>
      <c r="B170" s="72"/>
      <c r="C170" s="63"/>
      <c r="D170" s="63"/>
      <c r="E170" s="63"/>
      <c r="F170" s="63"/>
      <c r="G170" s="63"/>
      <c r="H170" s="63"/>
      <c r="I170" s="73">
        <f>SUM(H166:H169)</f>
        <v>0</v>
      </c>
      <c r="J170" s="55"/>
    </row>
    <row r="171" spans="1:10" ht="15.75" x14ac:dyDescent="0.25">
      <c r="A171" s="131"/>
      <c r="B171" s="72"/>
      <c r="C171" s="63"/>
      <c r="D171" s="63"/>
      <c r="E171" s="63"/>
      <c r="F171" s="63"/>
      <c r="G171" s="63"/>
      <c r="H171" s="63"/>
      <c r="I171" s="71"/>
      <c r="J171" s="55"/>
    </row>
    <row r="172" spans="1:10" ht="18.75" x14ac:dyDescent="0.3">
      <c r="A172" s="55"/>
      <c r="B172" s="72"/>
      <c r="C172" s="63"/>
      <c r="D172" s="63"/>
      <c r="E172" s="63"/>
      <c r="F172" s="63"/>
      <c r="G172" s="63"/>
      <c r="H172" s="85" t="s">
        <v>89</v>
      </c>
      <c r="I172" s="86">
        <f>SUM(I82:I171)</f>
        <v>0</v>
      </c>
      <c r="J172" s="55"/>
    </row>
    <row r="173" spans="1:10" ht="18.75" x14ac:dyDescent="0.3">
      <c r="A173" s="55"/>
      <c r="B173" s="72"/>
      <c r="C173" s="63"/>
      <c r="D173" s="63"/>
      <c r="E173" s="63"/>
      <c r="F173" s="63"/>
      <c r="G173" s="63"/>
      <c r="H173" s="87"/>
      <c r="I173" s="88"/>
      <c r="J173" s="55"/>
    </row>
    <row r="174" spans="1:10" ht="18.75" x14ac:dyDescent="0.3">
      <c r="A174" s="55"/>
      <c r="B174" s="72"/>
      <c r="C174" s="63"/>
      <c r="D174" s="63"/>
      <c r="E174" s="63"/>
      <c r="F174" s="63"/>
      <c r="G174" s="63"/>
      <c r="H174" s="87"/>
      <c r="I174" s="88"/>
      <c r="J174" s="55"/>
    </row>
    <row r="175" spans="1:10" ht="16.5" thickBot="1" x14ac:dyDescent="0.3">
      <c r="A175" s="55"/>
      <c r="B175" s="63"/>
      <c r="C175" s="63"/>
      <c r="D175" s="63"/>
      <c r="E175" s="63"/>
      <c r="F175" s="63"/>
      <c r="G175" s="63"/>
      <c r="H175" s="89"/>
      <c r="I175" s="90"/>
      <c r="J175" s="55"/>
    </row>
    <row r="176" spans="1:10" ht="21.75" thickBot="1" x14ac:dyDescent="0.4">
      <c r="A176" s="53"/>
      <c r="B176" s="91" t="s">
        <v>90</v>
      </c>
      <c r="C176" s="63"/>
      <c r="D176" s="63"/>
      <c r="E176" s="63"/>
      <c r="F176" s="63"/>
      <c r="G176" s="63"/>
      <c r="H176" s="63"/>
      <c r="I176" s="71"/>
      <c r="J176" s="55"/>
    </row>
    <row r="177" spans="1:10" ht="14.25" customHeight="1" x14ac:dyDescent="0.35">
      <c r="A177" s="55"/>
      <c r="B177" s="92"/>
      <c r="C177" s="63"/>
      <c r="D177" s="63"/>
      <c r="E177" s="63"/>
      <c r="F177" s="63"/>
      <c r="G177" s="63"/>
      <c r="H177" s="63"/>
      <c r="I177" s="60" t="s">
        <v>41</v>
      </c>
      <c r="J177" s="55"/>
    </row>
    <row r="178" spans="1:10" ht="15.75" x14ac:dyDescent="0.25">
      <c r="A178" s="55"/>
      <c r="B178" s="93" t="s">
        <v>91</v>
      </c>
      <c r="C178" s="94"/>
      <c r="D178" s="94"/>
      <c r="E178" s="94"/>
      <c r="F178" s="95" t="s">
        <v>14</v>
      </c>
      <c r="G178" s="95"/>
      <c r="H178" s="95"/>
      <c r="I178" s="71"/>
      <c r="J178" s="55"/>
    </row>
    <row r="179" spans="1:10" ht="15.75" x14ac:dyDescent="0.25">
      <c r="A179" s="55"/>
      <c r="B179" s="96" t="s">
        <v>92</v>
      </c>
      <c r="C179" s="55"/>
      <c r="D179" s="55"/>
      <c r="E179" s="55"/>
      <c r="F179" s="55"/>
      <c r="G179" s="55"/>
      <c r="H179" s="55"/>
      <c r="I179" s="71"/>
      <c r="J179" s="55"/>
    </row>
    <row r="180" spans="1:10" ht="15.75" x14ac:dyDescent="0.25">
      <c r="A180" s="55"/>
      <c r="B180" s="97" t="s">
        <v>93</v>
      </c>
      <c r="C180" s="98"/>
      <c r="D180" s="98"/>
      <c r="E180" s="98"/>
      <c r="F180" s="69"/>
      <c r="G180" s="63"/>
      <c r="H180" s="63"/>
      <c r="I180" s="71"/>
      <c r="J180" s="55"/>
    </row>
    <row r="181" spans="1:10" ht="15.75" x14ac:dyDescent="0.25">
      <c r="A181" s="55"/>
      <c r="B181" s="99" t="s">
        <v>94</v>
      </c>
      <c r="C181" s="98"/>
      <c r="D181" s="98"/>
      <c r="E181" s="100"/>
      <c r="F181" s="101"/>
      <c r="G181" s="63"/>
      <c r="H181" s="63"/>
      <c r="I181" s="71"/>
      <c r="J181" s="55"/>
    </row>
    <row r="182" spans="1:10" ht="15.75" x14ac:dyDescent="0.25">
      <c r="A182" s="55"/>
      <c r="B182" s="99" t="s">
        <v>95</v>
      </c>
      <c r="C182" s="98"/>
      <c r="D182" s="98"/>
      <c r="E182" s="100"/>
      <c r="F182" s="69"/>
      <c r="G182" s="63"/>
      <c r="H182" s="63"/>
      <c r="I182" s="71"/>
      <c r="J182" s="55"/>
    </row>
    <row r="183" spans="1:10" ht="15.75" x14ac:dyDescent="0.25">
      <c r="A183" s="55"/>
      <c r="B183" s="99" t="s">
        <v>96</v>
      </c>
      <c r="C183" s="98"/>
      <c r="D183" s="98"/>
      <c r="E183" s="100"/>
      <c r="F183" s="69"/>
      <c r="G183" s="63"/>
      <c r="H183" s="63"/>
      <c r="I183" s="71"/>
      <c r="J183" s="55"/>
    </row>
    <row r="184" spans="1:10" ht="15.75" x14ac:dyDescent="0.25">
      <c r="A184" s="55"/>
      <c r="B184" s="99" t="s">
        <v>97</v>
      </c>
      <c r="C184" s="98"/>
      <c r="D184" s="98"/>
      <c r="E184" s="100"/>
      <c r="F184" s="69"/>
      <c r="G184" s="63"/>
      <c r="H184" s="63"/>
      <c r="I184" s="71"/>
      <c r="J184" s="55"/>
    </row>
    <row r="185" spans="1:10" ht="15.75" x14ac:dyDescent="0.25">
      <c r="A185" s="55"/>
      <c r="B185" s="99" t="s">
        <v>98</v>
      </c>
      <c r="C185" s="98"/>
      <c r="D185" s="98"/>
      <c r="E185" s="100"/>
      <c r="F185" s="69"/>
      <c r="G185" s="63"/>
      <c r="H185" s="63"/>
      <c r="I185" s="71"/>
      <c r="J185" s="55"/>
    </row>
    <row r="186" spans="1:10" ht="15.75" x14ac:dyDescent="0.25">
      <c r="A186" s="55"/>
      <c r="B186" s="97" t="s">
        <v>99</v>
      </c>
      <c r="C186" s="98"/>
      <c r="D186" s="98"/>
      <c r="E186" s="100"/>
      <c r="F186" s="69"/>
      <c r="G186" s="63"/>
      <c r="H186" s="63"/>
      <c r="I186" s="71"/>
      <c r="J186" s="55"/>
    </row>
    <row r="187" spans="1:10" ht="15.75" x14ac:dyDescent="0.25">
      <c r="A187" s="55"/>
      <c r="B187" s="102"/>
      <c r="C187" s="63"/>
      <c r="D187" s="63"/>
      <c r="E187" s="63"/>
      <c r="F187" s="63"/>
      <c r="G187" s="63"/>
      <c r="H187" s="63"/>
      <c r="I187" s="103">
        <f>SUM(F180:F186)</f>
        <v>0</v>
      </c>
      <c r="J187" s="104"/>
    </row>
    <row r="188" spans="1:10" ht="15.75" x14ac:dyDescent="0.25">
      <c r="A188" s="55"/>
      <c r="B188" s="63"/>
      <c r="C188" s="63"/>
      <c r="D188" s="63"/>
      <c r="E188" s="63"/>
      <c r="F188" s="63"/>
      <c r="G188" s="63"/>
      <c r="H188" s="63"/>
      <c r="I188" s="71"/>
      <c r="J188" s="55"/>
    </row>
    <row r="189" spans="1:10" ht="15.75" x14ac:dyDescent="0.25">
      <c r="A189" s="55"/>
      <c r="B189" s="93" t="s">
        <v>100</v>
      </c>
      <c r="C189" s="94"/>
      <c r="D189" s="94"/>
      <c r="E189" s="94"/>
      <c r="F189" s="95" t="s">
        <v>14</v>
      </c>
      <c r="G189" s="95"/>
      <c r="H189" s="95"/>
      <c r="I189" s="71"/>
      <c r="J189" s="55"/>
    </row>
    <row r="190" spans="1:10" ht="15.75" x14ac:dyDescent="0.25">
      <c r="A190" s="55"/>
      <c r="B190" s="99" t="s">
        <v>101</v>
      </c>
      <c r="C190" s="98"/>
      <c r="D190" s="98"/>
      <c r="E190" s="100"/>
      <c r="F190" s="69"/>
      <c r="G190" s="63"/>
      <c r="H190" s="63"/>
      <c r="I190" s="71"/>
      <c r="J190" s="55"/>
    </row>
    <row r="191" spans="1:10" ht="15.75" x14ac:dyDescent="0.25">
      <c r="A191" s="55"/>
      <c r="B191" s="105" t="s">
        <v>102</v>
      </c>
      <c r="C191" s="98"/>
      <c r="D191" s="98"/>
      <c r="E191" s="100"/>
      <c r="F191" s="69"/>
      <c r="G191" s="63"/>
      <c r="H191" s="63"/>
      <c r="I191" s="71"/>
      <c r="J191" s="55"/>
    </row>
    <row r="192" spans="1:10" ht="31.5" x14ac:dyDescent="0.25">
      <c r="A192" s="55"/>
      <c r="B192" s="105" t="s">
        <v>103</v>
      </c>
      <c r="C192" s="98"/>
      <c r="D192" s="98"/>
      <c r="E192" s="100"/>
      <c r="F192" s="69"/>
      <c r="G192" s="63"/>
      <c r="H192" s="63"/>
      <c r="I192" s="71"/>
      <c r="J192" s="55"/>
    </row>
    <row r="193" spans="1:10" ht="15.75" x14ac:dyDescent="0.25">
      <c r="A193" s="55"/>
      <c r="B193" s="105" t="s">
        <v>104</v>
      </c>
      <c r="C193" s="98"/>
      <c r="D193" s="106"/>
      <c r="E193" s="100"/>
      <c r="F193" s="69"/>
      <c r="G193" s="63"/>
      <c r="H193" s="63"/>
      <c r="I193" s="71"/>
      <c r="J193" s="55"/>
    </row>
    <row r="194" spans="1:10" ht="15.75" x14ac:dyDescent="0.25">
      <c r="A194" s="55"/>
      <c r="B194" s="105" t="s">
        <v>105</v>
      </c>
      <c r="C194" s="98"/>
      <c r="D194" s="106"/>
      <c r="E194" s="100"/>
      <c r="F194" s="69"/>
      <c r="G194" s="63"/>
      <c r="H194" s="63"/>
      <c r="I194" s="71"/>
      <c r="J194" s="55"/>
    </row>
    <row r="195" spans="1:10" ht="15.75" x14ac:dyDescent="0.25">
      <c r="A195" s="55"/>
      <c r="B195" s="105" t="s">
        <v>106</v>
      </c>
      <c r="C195" s="98"/>
      <c r="D195" s="106"/>
      <c r="E195" s="100"/>
      <c r="F195" s="69"/>
      <c r="G195" s="63"/>
      <c r="H195" s="63"/>
      <c r="I195" s="71"/>
      <c r="J195" s="55"/>
    </row>
    <row r="196" spans="1:10" ht="15.75" x14ac:dyDescent="0.25">
      <c r="A196" s="55"/>
      <c r="B196" s="105" t="s">
        <v>107</v>
      </c>
      <c r="C196" s="98"/>
      <c r="D196" s="106"/>
      <c r="E196" s="100"/>
      <c r="F196" s="69"/>
      <c r="G196" s="63"/>
      <c r="H196" s="63"/>
      <c r="I196" s="71"/>
      <c r="J196" s="55"/>
    </row>
    <row r="197" spans="1:10" ht="15.75" x14ac:dyDescent="0.25">
      <c r="A197" s="55"/>
      <c r="B197" s="105" t="s">
        <v>108</v>
      </c>
      <c r="C197" s="98"/>
      <c r="D197" s="106"/>
      <c r="E197" s="100"/>
      <c r="F197" s="69"/>
      <c r="G197" s="63"/>
      <c r="H197" s="63"/>
      <c r="I197" s="71"/>
      <c r="J197" s="55"/>
    </row>
    <row r="198" spans="1:10" ht="31.5" x14ac:dyDescent="0.25">
      <c r="A198" s="55"/>
      <c r="B198" s="105" t="s">
        <v>109</v>
      </c>
      <c r="C198" s="98"/>
      <c r="D198" s="106"/>
      <c r="E198" s="100"/>
      <c r="F198" s="69"/>
      <c r="G198" s="63"/>
      <c r="H198" s="63"/>
      <c r="I198" s="71"/>
      <c r="J198" s="55"/>
    </row>
    <row r="199" spans="1:10" ht="15.75" x14ac:dyDescent="0.25">
      <c r="A199" s="55"/>
      <c r="B199" s="105" t="s">
        <v>110</v>
      </c>
      <c r="C199" s="98"/>
      <c r="D199" s="106"/>
      <c r="E199" s="100"/>
      <c r="F199" s="69"/>
      <c r="G199" s="63"/>
      <c r="H199" s="63"/>
      <c r="I199" s="71"/>
      <c r="J199" s="55"/>
    </row>
    <row r="200" spans="1:10" ht="15.75" x14ac:dyDescent="0.25">
      <c r="A200" s="55"/>
      <c r="B200" s="105" t="s">
        <v>111</v>
      </c>
      <c r="C200" s="98"/>
      <c r="D200" s="106"/>
      <c r="E200" s="100"/>
      <c r="F200" s="69"/>
      <c r="G200" s="63"/>
      <c r="H200" s="63"/>
      <c r="I200" s="71"/>
      <c r="J200" s="55"/>
    </row>
    <row r="201" spans="1:10" ht="15.75" x14ac:dyDescent="0.25">
      <c r="A201" s="55"/>
      <c r="B201" s="105" t="s">
        <v>112</v>
      </c>
      <c r="C201" s="98"/>
      <c r="D201" s="106"/>
      <c r="E201" s="100"/>
      <c r="F201" s="69"/>
      <c r="G201" s="63"/>
      <c r="H201" s="63"/>
      <c r="I201" s="71"/>
      <c r="J201" s="55"/>
    </row>
    <row r="202" spans="1:10" ht="31.5" x14ac:dyDescent="0.25">
      <c r="A202" s="55"/>
      <c r="B202" s="105" t="s">
        <v>113</v>
      </c>
      <c r="C202" s="98"/>
      <c r="D202" s="106"/>
      <c r="E202" s="100"/>
      <c r="F202" s="69"/>
      <c r="G202" s="63"/>
      <c r="H202" s="63"/>
      <c r="I202" s="71"/>
      <c r="J202" s="55"/>
    </row>
    <row r="203" spans="1:10" ht="15.75" x14ac:dyDescent="0.25">
      <c r="A203" s="55"/>
      <c r="B203" s="105" t="s">
        <v>114</v>
      </c>
      <c r="C203" s="98"/>
      <c r="D203" s="106"/>
      <c r="E203" s="100"/>
      <c r="F203" s="69"/>
      <c r="G203" s="63"/>
      <c r="H203" s="63"/>
      <c r="I203" s="103">
        <f>SUM(F190:F203)</f>
        <v>0</v>
      </c>
      <c r="J203" s="55"/>
    </row>
    <row r="204" spans="1:10" ht="15.75" x14ac:dyDescent="0.25">
      <c r="A204" s="55"/>
      <c r="B204" s="107"/>
      <c r="C204" s="55"/>
      <c r="D204" s="108"/>
      <c r="E204" s="55"/>
      <c r="F204" s="75"/>
      <c r="G204" s="63"/>
      <c r="H204" s="63"/>
      <c r="I204" s="71"/>
      <c r="J204" s="55"/>
    </row>
    <row r="205" spans="1:10" ht="15.75" x14ac:dyDescent="0.25">
      <c r="A205" s="55"/>
      <c r="B205" s="107"/>
      <c r="C205" s="55"/>
      <c r="D205" s="108"/>
      <c r="E205" s="55"/>
      <c r="F205" s="75"/>
      <c r="G205" s="63" t="s">
        <v>115</v>
      </c>
      <c r="H205" s="63">
        <f>I187+I203</f>
        <v>0</v>
      </c>
      <c r="I205" s="71"/>
      <c r="J205" s="55"/>
    </row>
    <row r="206" spans="1:10" ht="15.75" x14ac:dyDescent="0.25">
      <c r="A206" s="55"/>
      <c r="B206" s="107"/>
      <c r="C206" s="55"/>
      <c r="D206" s="108"/>
      <c r="E206" s="55"/>
      <c r="F206" s="75"/>
      <c r="G206" s="63"/>
      <c r="H206" s="63"/>
      <c r="I206" s="71"/>
      <c r="J206" s="55"/>
    </row>
    <row r="207" spans="1:10" ht="15.75" x14ac:dyDescent="0.25">
      <c r="A207" s="55"/>
      <c r="B207" s="63"/>
      <c r="C207" s="63"/>
      <c r="D207" s="109"/>
      <c r="E207" s="63"/>
      <c r="F207" s="109"/>
      <c r="G207" s="63"/>
      <c r="H207" s="63"/>
      <c r="I207" s="110"/>
      <c r="J207" s="55"/>
    </row>
    <row r="208" spans="1:10" ht="31.5" x14ac:dyDescent="0.25">
      <c r="A208" s="55"/>
      <c r="B208" s="111" t="s">
        <v>116</v>
      </c>
      <c r="C208" s="94"/>
      <c r="D208" s="112"/>
      <c r="E208" s="94"/>
      <c r="F208" s="113" t="s">
        <v>14</v>
      </c>
      <c r="G208" s="113" t="s">
        <v>81</v>
      </c>
      <c r="H208" s="94" t="s">
        <v>14</v>
      </c>
      <c r="I208" s="71"/>
      <c r="J208" s="55"/>
    </row>
    <row r="209" spans="1:10" ht="15.75" x14ac:dyDescent="0.25">
      <c r="A209" s="55"/>
      <c r="B209" s="99" t="s">
        <v>117</v>
      </c>
      <c r="C209" s="98"/>
      <c r="D209" s="98"/>
      <c r="E209" s="100"/>
      <c r="F209" s="69"/>
      <c r="G209" s="114"/>
      <c r="H209" s="70">
        <f>F209*G209</f>
        <v>0</v>
      </c>
      <c r="I209" s="71"/>
      <c r="J209" s="55"/>
    </row>
    <row r="210" spans="1:10" ht="15.75" x14ac:dyDescent="0.25">
      <c r="A210" s="55"/>
      <c r="B210" s="105" t="s">
        <v>118</v>
      </c>
      <c r="C210" s="115"/>
      <c r="D210" s="115"/>
      <c r="E210" s="116"/>
      <c r="F210" s="69"/>
      <c r="G210" s="114"/>
      <c r="H210" s="70">
        <f t="shared" ref="H210:H225" si="17">F210*G210</f>
        <v>0</v>
      </c>
      <c r="I210" s="71"/>
      <c r="J210" s="55"/>
    </row>
    <row r="211" spans="1:10" ht="15.75" x14ac:dyDescent="0.25">
      <c r="A211" s="55"/>
      <c r="B211" s="105" t="s">
        <v>96</v>
      </c>
      <c r="C211" s="115"/>
      <c r="D211" s="115"/>
      <c r="E211" s="116"/>
      <c r="F211" s="69"/>
      <c r="G211" s="114"/>
      <c r="H211" s="70">
        <f t="shared" si="17"/>
        <v>0</v>
      </c>
      <c r="I211" s="71"/>
      <c r="J211" s="55"/>
    </row>
    <row r="212" spans="1:10" ht="15.75" x14ac:dyDescent="0.25">
      <c r="A212" s="55"/>
      <c r="B212" s="105" t="s">
        <v>99</v>
      </c>
      <c r="C212" s="115"/>
      <c r="D212" s="115"/>
      <c r="E212" s="116"/>
      <c r="F212" s="69"/>
      <c r="G212" s="114"/>
      <c r="H212" s="70">
        <f t="shared" si="17"/>
        <v>0</v>
      </c>
      <c r="I212" s="71"/>
      <c r="J212" s="55"/>
    </row>
    <row r="213" spans="1:10" ht="15.75" x14ac:dyDescent="0.25">
      <c r="A213" s="55"/>
      <c r="B213" s="105" t="s">
        <v>107</v>
      </c>
      <c r="C213" s="115"/>
      <c r="D213" s="115"/>
      <c r="E213" s="116"/>
      <c r="F213" s="69"/>
      <c r="G213" s="114"/>
      <c r="H213" s="70">
        <f t="shared" si="17"/>
        <v>0</v>
      </c>
      <c r="I213" s="71"/>
      <c r="J213" s="55"/>
    </row>
    <row r="214" spans="1:10" ht="15.75" x14ac:dyDescent="0.25">
      <c r="A214" s="55"/>
      <c r="B214" s="105" t="s">
        <v>108</v>
      </c>
      <c r="C214" s="115"/>
      <c r="D214" s="115"/>
      <c r="E214" s="116"/>
      <c r="F214" s="69"/>
      <c r="G214" s="114"/>
      <c r="H214" s="70">
        <f t="shared" si="17"/>
        <v>0</v>
      </c>
      <c r="I214" s="71"/>
      <c r="J214" s="55"/>
    </row>
    <row r="215" spans="1:10" ht="15.75" x14ac:dyDescent="0.25">
      <c r="A215" s="55"/>
      <c r="B215" s="105" t="s">
        <v>110</v>
      </c>
      <c r="C215" s="115"/>
      <c r="D215" s="115"/>
      <c r="E215" s="116"/>
      <c r="F215" s="69"/>
      <c r="G215" s="114"/>
      <c r="H215" s="70">
        <f t="shared" si="17"/>
        <v>0</v>
      </c>
      <c r="I215" s="71"/>
      <c r="J215" s="55"/>
    </row>
    <row r="216" spans="1:10" ht="15.75" x14ac:dyDescent="0.25">
      <c r="A216" s="55"/>
      <c r="B216" s="105" t="s">
        <v>111</v>
      </c>
      <c r="C216" s="115"/>
      <c r="D216" s="115"/>
      <c r="E216" s="116"/>
      <c r="F216" s="69"/>
      <c r="G216" s="114"/>
      <c r="H216" s="70">
        <f t="shared" si="17"/>
        <v>0</v>
      </c>
      <c r="I216" s="71"/>
      <c r="J216" s="55"/>
    </row>
    <row r="217" spans="1:10" ht="15.75" x14ac:dyDescent="0.25">
      <c r="A217" s="55"/>
      <c r="B217" s="105" t="s">
        <v>112</v>
      </c>
      <c r="C217" s="115"/>
      <c r="D217" s="115"/>
      <c r="E217" s="116"/>
      <c r="F217" s="69"/>
      <c r="G217" s="114"/>
      <c r="H217" s="70">
        <f t="shared" si="17"/>
        <v>0</v>
      </c>
      <c r="I217" s="71"/>
      <c r="J217" s="55"/>
    </row>
    <row r="218" spans="1:10" ht="31.5" x14ac:dyDescent="0.25">
      <c r="A218" s="55"/>
      <c r="B218" s="105" t="s">
        <v>113</v>
      </c>
      <c r="C218" s="115"/>
      <c r="D218" s="115"/>
      <c r="E218" s="116"/>
      <c r="F218" s="69"/>
      <c r="G218" s="114"/>
      <c r="H218" s="70">
        <f t="shared" si="17"/>
        <v>0</v>
      </c>
      <c r="I218" s="71"/>
      <c r="J218" s="55"/>
    </row>
    <row r="219" spans="1:10" ht="15.75" x14ac:dyDescent="0.25">
      <c r="A219" s="55"/>
      <c r="B219" s="105" t="s">
        <v>119</v>
      </c>
      <c r="C219" s="115"/>
      <c r="D219" s="115"/>
      <c r="E219" s="116"/>
      <c r="F219" s="69"/>
      <c r="G219" s="114"/>
      <c r="H219" s="70">
        <f t="shared" si="17"/>
        <v>0</v>
      </c>
      <c r="I219" s="71"/>
      <c r="J219" s="55"/>
    </row>
    <row r="220" spans="1:10" ht="15.75" x14ac:dyDescent="0.25">
      <c r="A220" s="55"/>
      <c r="B220" s="105" t="s">
        <v>120</v>
      </c>
      <c r="C220" s="115"/>
      <c r="D220" s="115"/>
      <c r="E220" s="116"/>
      <c r="F220" s="69"/>
      <c r="G220" s="114"/>
      <c r="H220" s="70">
        <f t="shared" si="17"/>
        <v>0</v>
      </c>
      <c r="I220" s="71"/>
      <c r="J220" s="55"/>
    </row>
    <row r="221" spans="1:10" ht="15.75" x14ac:dyDescent="0.25">
      <c r="A221" s="55"/>
      <c r="B221" s="105" t="s">
        <v>121</v>
      </c>
      <c r="C221" s="115"/>
      <c r="D221" s="115"/>
      <c r="E221" s="116"/>
      <c r="F221" s="69"/>
      <c r="G221" s="114"/>
      <c r="H221" s="70">
        <f t="shared" si="17"/>
        <v>0</v>
      </c>
      <c r="I221" s="71"/>
      <c r="J221" s="55"/>
    </row>
    <row r="222" spans="1:10" ht="15.75" x14ac:dyDescent="0.25">
      <c r="A222" s="55"/>
      <c r="B222" s="105" t="s">
        <v>122</v>
      </c>
      <c r="C222" s="115"/>
      <c r="D222" s="115"/>
      <c r="E222" s="116"/>
      <c r="F222" s="69"/>
      <c r="G222" s="114"/>
      <c r="H222" s="70">
        <f t="shared" si="17"/>
        <v>0</v>
      </c>
      <c r="I222" s="71"/>
      <c r="J222" s="55"/>
    </row>
    <row r="223" spans="1:10" ht="15.75" x14ac:dyDescent="0.25">
      <c r="A223" s="55"/>
      <c r="B223" s="105" t="s">
        <v>123</v>
      </c>
      <c r="C223" s="115"/>
      <c r="D223" s="115"/>
      <c r="E223" s="116"/>
      <c r="F223" s="69"/>
      <c r="G223" s="114"/>
      <c r="H223" s="70">
        <f t="shared" si="17"/>
        <v>0</v>
      </c>
      <c r="I223" s="71"/>
      <c r="J223" s="55"/>
    </row>
    <row r="224" spans="1:10" ht="15.75" x14ac:dyDescent="0.25">
      <c r="A224" s="55"/>
      <c r="B224" s="105" t="s">
        <v>124</v>
      </c>
      <c r="C224" s="115"/>
      <c r="D224" s="115"/>
      <c r="E224" s="116"/>
      <c r="F224" s="69"/>
      <c r="G224" s="114"/>
      <c r="H224" s="70">
        <f t="shared" si="17"/>
        <v>0</v>
      </c>
      <c r="I224" s="71"/>
      <c r="J224" s="55"/>
    </row>
    <row r="225" spans="1:10" ht="15.75" x14ac:dyDescent="0.25">
      <c r="A225" s="55"/>
      <c r="B225" s="117" t="s">
        <v>114</v>
      </c>
      <c r="C225" s="118"/>
      <c r="D225" s="118"/>
      <c r="E225" s="119"/>
      <c r="F225" s="69"/>
      <c r="G225" s="114"/>
      <c r="H225" s="70">
        <f t="shared" si="17"/>
        <v>0</v>
      </c>
      <c r="I225" s="71"/>
      <c r="J225" s="55"/>
    </row>
    <row r="226" spans="1:10" ht="15.75" x14ac:dyDescent="0.25">
      <c r="A226" s="55"/>
      <c r="B226" s="55"/>
      <c r="C226" s="55"/>
      <c r="D226" s="55"/>
      <c r="E226" s="55"/>
      <c r="F226" s="55"/>
      <c r="G226" s="55"/>
      <c r="H226" s="55"/>
      <c r="I226" s="103">
        <f>SUM(H209:H225)</f>
        <v>0</v>
      </c>
      <c r="J226" s="63"/>
    </row>
    <row r="227" spans="1:10" ht="15.75" x14ac:dyDescent="0.25">
      <c r="A227" s="55"/>
      <c r="B227" s="55"/>
      <c r="C227" s="55"/>
      <c r="D227" s="55"/>
      <c r="E227" s="55"/>
      <c r="F227" s="55"/>
      <c r="G227" s="55"/>
      <c r="H227" s="55"/>
      <c r="I227" s="71"/>
      <c r="J227" s="55"/>
    </row>
    <row r="228" spans="1:10" ht="18.75" x14ac:dyDescent="0.3">
      <c r="A228" s="55"/>
      <c r="B228" s="55"/>
      <c r="C228" s="55"/>
      <c r="D228" s="55"/>
      <c r="E228" s="55"/>
      <c r="F228" s="55"/>
      <c r="G228" s="55"/>
      <c r="H228" s="120" t="s">
        <v>125</v>
      </c>
      <c r="I228" s="121">
        <f>SUM(I178:I227)</f>
        <v>0</v>
      </c>
      <c r="J228" s="55"/>
    </row>
    <row r="229" spans="1:10" ht="18.75" x14ac:dyDescent="0.3">
      <c r="A229" s="55"/>
      <c r="B229" s="55"/>
      <c r="C229" s="55"/>
      <c r="D229" s="55"/>
      <c r="E229" s="55"/>
      <c r="F229" s="55"/>
      <c r="G229" s="55"/>
      <c r="H229" s="122"/>
      <c r="I229" s="88"/>
      <c r="J229" s="55"/>
    </row>
    <row r="230" spans="1:10" ht="15.75" x14ac:dyDescent="0.25">
      <c r="A230" s="55"/>
      <c r="B230" s="55"/>
      <c r="C230" s="55"/>
      <c r="D230" s="55"/>
      <c r="E230" s="55"/>
      <c r="F230" s="55"/>
      <c r="G230" s="55"/>
      <c r="H230" s="55"/>
      <c r="I230" s="71"/>
      <c r="J230" s="55"/>
    </row>
    <row r="231" spans="1:10" ht="21" x14ac:dyDescent="0.35">
      <c r="A231" s="55"/>
      <c r="B231" s="55"/>
      <c r="C231" s="55"/>
      <c r="D231" s="55"/>
      <c r="E231" s="55"/>
      <c r="F231" s="123"/>
      <c r="G231" s="132" t="s">
        <v>126</v>
      </c>
      <c r="H231" s="132"/>
      <c r="I231" s="124">
        <f>I172-I228</f>
        <v>0</v>
      </c>
      <c r="J231" s="55"/>
    </row>
    <row r="232" spans="1:10" ht="16.5" thickBot="1" x14ac:dyDescent="0.3">
      <c r="A232" s="55"/>
      <c r="B232" s="55"/>
      <c r="C232" s="55"/>
      <c r="D232" s="55"/>
      <c r="E232" s="55"/>
      <c r="F232" s="55"/>
      <c r="G232" s="55"/>
      <c r="H232" s="55"/>
      <c r="I232" s="63"/>
      <c r="J232" s="55"/>
    </row>
    <row r="233" spans="1:10" ht="22.5" thickTop="1" thickBot="1" x14ac:dyDescent="0.4">
      <c r="A233" s="55"/>
      <c r="B233" s="55"/>
      <c r="C233" s="55"/>
      <c r="D233" s="55"/>
      <c r="E233" s="55"/>
      <c r="F233" s="55"/>
      <c r="G233" s="126" t="s">
        <v>127</v>
      </c>
      <c r="H233" s="126"/>
      <c r="I233" s="125"/>
      <c r="J233" s="55"/>
    </row>
    <row r="234" spans="1:10" ht="15.75" thickTop="1" x14ac:dyDescent="0.25">
      <c r="A234" s="3"/>
      <c r="B234" s="3"/>
      <c r="C234" s="3"/>
      <c r="D234" s="3"/>
      <c r="E234" s="3"/>
      <c r="F234" s="3"/>
      <c r="G234" s="126"/>
      <c r="H234" s="126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sheetProtection algorithmName="SHA-512" hashValue="osEmbrPGx7R29AwjoISHX0H/VXu77thX2eVTwlkHYL7QTBXQ4QC7uiSFoyJjS+tgdFsD76ur2m7zDO8mUl9VYg==" saltValue="epP9WW4yIT/voUttHNyZGQ==" spinCount="100000" sheet="1" objects="1" scenarios="1"/>
  <mergeCells count="19">
    <mergeCell ref="G233:H234"/>
    <mergeCell ref="F68:G68"/>
    <mergeCell ref="F69:G69"/>
    <mergeCell ref="B70:C70"/>
    <mergeCell ref="B133:D133"/>
    <mergeCell ref="A165:A171"/>
    <mergeCell ref="G231:H231"/>
    <mergeCell ref="F62:G62"/>
    <mergeCell ref="F63:G63"/>
    <mergeCell ref="F64:G64"/>
    <mergeCell ref="F65:G65"/>
    <mergeCell ref="F66:G66"/>
    <mergeCell ref="F67:G67"/>
    <mergeCell ref="C2:E3"/>
    <mergeCell ref="A5:G5"/>
    <mergeCell ref="G10:G11"/>
    <mergeCell ref="C16:D16"/>
    <mergeCell ref="A21:A27"/>
    <mergeCell ref="C61:E61"/>
  </mergeCells>
  <conditionalFormatting sqref="E16">
    <cfRule type="cellIs" dxfId="17" priority="3" operator="between">
      <formula>0</formula>
      <formula>0.49</formula>
    </cfRule>
  </conditionalFormatting>
  <conditionalFormatting sqref="F8">
    <cfRule type="cellIs" dxfId="16" priority="2" operator="between">
      <formula>1</formula>
      <formula>9</formula>
    </cfRule>
  </conditionalFormatting>
  <conditionalFormatting sqref="F10">
    <cfRule type="cellIs" dxfId="15" priority="1" operator="between">
      <formula>0</formula>
      <formula>64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45801-09C7-4B8B-8D68-682864753DC7}">
  <dimension ref="A1:J236"/>
  <sheetViews>
    <sheetView zoomScale="80" zoomScaleNormal="80" workbookViewId="0">
      <selection activeCell="C126" sqref="C126:E126"/>
    </sheetView>
  </sheetViews>
  <sheetFormatPr baseColWidth="10" defaultColWidth="11.42578125" defaultRowHeight="15" x14ac:dyDescent="0.25"/>
  <cols>
    <col min="1" max="1" width="22.5703125" style="7" customWidth="1"/>
    <col min="2" max="2" width="42.42578125" style="7" customWidth="1"/>
    <col min="3" max="3" width="27.28515625" style="7" customWidth="1"/>
    <col min="4" max="4" width="39.7109375" style="7" customWidth="1"/>
    <col min="5" max="5" width="29" style="7" customWidth="1"/>
    <col min="6" max="6" width="28.28515625" style="7" customWidth="1"/>
    <col min="7" max="8" width="30.7109375" style="7" customWidth="1"/>
    <col min="9" max="9" width="23.57031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3"/>
      <c r="C2" s="135" t="s">
        <v>0</v>
      </c>
      <c r="D2" s="136"/>
      <c r="E2" s="137"/>
      <c r="F2" s="4"/>
      <c r="G2" s="4"/>
      <c r="H2" s="1"/>
      <c r="I2" s="1"/>
      <c r="J2" s="1"/>
    </row>
    <row r="3" spans="1:10" s="2" customFormat="1" ht="15" customHeight="1" x14ac:dyDescent="0.25">
      <c r="A3" s="3"/>
      <c r="B3" s="3"/>
      <c r="C3" s="138"/>
      <c r="D3" s="139"/>
      <c r="E3" s="140"/>
      <c r="F3" s="4"/>
      <c r="G3" s="4"/>
      <c r="H3" s="1"/>
      <c r="I3" s="1"/>
      <c r="J3" s="1"/>
    </row>
    <row r="4" spans="1:10" s="2" customForma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6.25" x14ac:dyDescent="0.25">
      <c r="A5" s="141" t="s">
        <v>1</v>
      </c>
      <c r="B5" s="141"/>
      <c r="C5" s="141"/>
      <c r="D5" s="141"/>
      <c r="E5" s="141"/>
      <c r="F5" s="141"/>
      <c r="G5" s="141"/>
      <c r="H5" s="1"/>
      <c r="I5" s="1"/>
      <c r="J5" s="1"/>
    </row>
    <row r="6" spans="1:10" s="2" customFormat="1" ht="15" customHeight="1" x14ac:dyDescent="0.25">
      <c r="A6" s="4"/>
      <c r="B6" s="4"/>
      <c r="C6" s="4"/>
      <c r="D6" s="4"/>
      <c r="E6" s="4"/>
      <c r="F6" s="4"/>
      <c r="G6" s="4"/>
      <c r="H6" s="1"/>
      <c r="I6" s="1"/>
      <c r="J6" s="1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COUNTA(B21:B44)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38.25" customHeight="1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42" t="s">
        <v>7</v>
      </c>
      <c r="H10" s="1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142"/>
      <c r="H11" s="5"/>
      <c r="I11" s="5"/>
      <c r="J11" s="5"/>
    </row>
    <row r="12" spans="1:10" x14ac:dyDescent="0.25">
      <c r="A12" s="5"/>
      <c r="B12" s="6"/>
      <c r="C12" s="5"/>
      <c r="D12" s="5" t="s">
        <v>8</v>
      </c>
      <c r="E12" s="5"/>
      <c r="F12" s="16">
        <f>COUNTIF(D21:D44,"martorell")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9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10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11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20"/>
      <c r="B16" s="6"/>
      <c r="C16" s="143" t="s">
        <v>12</v>
      </c>
      <c r="D16" s="143"/>
      <c r="E16" s="21">
        <f>100*B17/G16</f>
        <v>0</v>
      </c>
      <c r="F16" s="22" t="s">
        <v>13</v>
      </c>
      <c r="G16" s="23">
        <v>29211</v>
      </c>
      <c r="H16" s="5"/>
      <c r="I16" s="5"/>
      <c r="J16" s="5"/>
    </row>
    <row r="17" spans="1:10" x14ac:dyDescent="0.25">
      <c r="A17" s="20" t="s">
        <v>14</v>
      </c>
      <c r="B17" s="24">
        <f>SUM(B14+B15)</f>
        <v>0</v>
      </c>
      <c r="C17" s="22"/>
      <c r="D17" s="22"/>
      <c r="E17" s="25"/>
      <c r="F17" s="22"/>
      <c r="G17" s="25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ht="15.75" thickBot="1" x14ac:dyDescent="0.3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21" customHeight="1" x14ac:dyDescent="0.25">
      <c r="A20" s="26" t="s">
        <v>15</v>
      </c>
      <c r="B20" s="27" t="s">
        <v>16</v>
      </c>
      <c r="C20" s="28" t="s">
        <v>17</v>
      </c>
      <c r="D20" s="29" t="s">
        <v>18</v>
      </c>
      <c r="E20" s="30"/>
      <c r="F20" s="30"/>
      <c r="G20" s="30"/>
      <c r="H20" s="30"/>
      <c r="I20" s="30"/>
      <c r="J20" s="30"/>
    </row>
    <row r="21" spans="1:10" ht="21" customHeight="1" x14ac:dyDescent="0.25">
      <c r="A21" s="144"/>
      <c r="B21" s="31"/>
      <c r="C21" s="32"/>
      <c r="D21" s="33"/>
      <c r="E21" s="30"/>
      <c r="F21" s="30"/>
      <c r="G21" s="30"/>
      <c r="H21" s="30"/>
      <c r="I21" s="30"/>
      <c r="J21" s="30"/>
    </row>
    <row r="22" spans="1:10" ht="21" customHeight="1" x14ac:dyDescent="0.25">
      <c r="A22" s="144"/>
      <c r="B22" s="31"/>
      <c r="C22" s="32"/>
      <c r="D22" s="33"/>
      <c r="E22" s="30"/>
      <c r="F22" s="30"/>
      <c r="G22" s="30"/>
      <c r="H22" s="30"/>
      <c r="I22" s="30"/>
      <c r="J22" s="30"/>
    </row>
    <row r="23" spans="1:10" ht="21" customHeight="1" x14ac:dyDescent="0.25">
      <c r="A23" s="144"/>
      <c r="B23" s="31"/>
      <c r="C23" s="32"/>
      <c r="D23" s="33"/>
      <c r="E23" s="30"/>
      <c r="F23" s="30"/>
      <c r="G23" s="30"/>
      <c r="H23" s="30"/>
      <c r="I23" s="30"/>
      <c r="J23" s="30"/>
    </row>
    <row r="24" spans="1:10" ht="21" customHeight="1" x14ac:dyDescent="0.25">
      <c r="A24" s="144"/>
      <c r="B24" s="31"/>
      <c r="C24" s="32"/>
      <c r="D24" s="33"/>
      <c r="E24" s="30"/>
      <c r="F24" s="30"/>
      <c r="G24" s="30"/>
      <c r="H24" s="30"/>
      <c r="I24" s="30"/>
      <c r="J24" s="30"/>
    </row>
    <row r="25" spans="1:10" ht="21" customHeight="1" x14ac:dyDescent="0.25">
      <c r="A25" s="144"/>
      <c r="B25" s="31"/>
      <c r="C25" s="32"/>
      <c r="D25" s="33"/>
      <c r="E25" s="30"/>
      <c r="F25" s="30"/>
      <c r="G25" s="30"/>
      <c r="H25" s="30"/>
      <c r="I25" s="30"/>
      <c r="J25" s="30"/>
    </row>
    <row r="26" spans="1:10" ht="21" customHeight="1" x14ac:dyDescent="0.25">
      <c r="A26" s="144"/>
      <c r="B26" s="31"/>
      <c r="C26" s="32"/>
      <c r="D26" s="33"/>
      <c r="E26" s="30"/>
      <c r="F26" s="30"/>
      <c r="G26" s="30"/>
      <c r="H26" s="30"/>
      <c r="I26" s="30"/>
      <c r="J26" s="30"/>
    </row>
    <row r="27" spans="1:10" ht="21" customHeight="1" x14ac:dyDescent="0.25">
      <c r="A27" s="144"/>
      <c r="B27" s="31"/>
      <c r="C27" s="32"/>
      <c r="D27" s="33"/>
      <c r="E27" s="30"/>
      <c r="F27" s="30"/>
      <c r="G27" s="30"/>
      <c r="H27" s="30"/>
      <c r="I27" s="30"/>
      <c r="J27" s="30"/>
    </row>
    <row r="28" spans="1:10" ht="21" customHeight="1" x14ac:dyDescent="0.25">
      <c r="A28" s="30"/>
      <c r="B28" s="31"/>
      <c r="C28" s="32"/>
      <c r="D28" s="33"/>
      <c r="E28" s="30"/>
      <c r="F28" s="30"/>
      <c r="G28" s="30"/>
      <c r="H28" s="30"/>
      <c r="I28" s="30"/>
      <c r="J28" s="30"/>
    </row>
    <row r="29" spans="1:10" ht="21" customHeight="1" x14ac:dyDescent="0.25">
      <c r="A29" s="30"/>
      <c r="B29" s="31"/>
      <c r="C29" s="32"/>
      <c r="D29" s="33"/>
      <c r="E29" s="30"/>
      <c r="F29" s="30"/>
      <c r="G29" s="30"/>
      <c r="H29" s="30"/>
      <c r="I29" s="30"/>
      <c r="J29" s="30"/>
    </row>
    <row r="30" spans="1:10" ht="21" customHeight="1" x14ac:dyDescent="0.25">
      <c r="A30" s="30"/>
      <c r="B30" s="31"/>
      <c r="C30" s="32"/>
      <c r="D30" s="33"/>
      <c r="E30" s="30"/>
      <c r="F30" s="30"/>
      <c r="G30" s="30"/>
      <c r="H30" s="30"/>
      <c r="I30" s="30"/>
      <c r="J30" s="30"/>
    </row>
    <row r="31" spans="1:10" ht="21" customHeight="1" x14ac:dyDescent="0.25">
      <c r="A31" s="30"/>
      <c r="B31" s="31"/>
      <c r="C31" s="32"/>
      <c r="D31" s="33"/>
      <c r="E31" s="30"/>
      <c r="F31" s="30"/>
      <c r="G31" s="30"/>
      <c r="H31" s="30"/>
      <c r="I31" s="30"/>
      <c r="J31" s="30"/>
    </row>
    <row r="32" spans="1:10" ht="21" customHeight="1" x14ac:dyDescent="0.25">
      <c r="A32" s="30"/>
      <c r="B32" s="31"/>
      <c r="C32" s="34"/>
      <c r="D32" s="33"/>
      <c r="E32" s="30"/>
      <c r="F32" s="30"/>
      <c r="G32" s="30"/>
      <c r="H32" s="30"/>
      <c r="I32" s="30"/>
      <c r="J32" s="30"/>
    </row>
    <row r="33" spans="1:10" ht="21" customHeight="1" x14ac:dyDescent="0.25">
      <c r="A33" s="30"/>
      <c r="B33" s="31"/>
      <c r="C33" s="34"/>
      <c r="D33" s="33"/>
      <c r="E33" s="30"/>
      <c r="F33" s="30"/>
      <c r="G33" s="30"/>
      <c r="H33" s="30"/>
      <c r="I33" s="30"/>
      <c r="J33" s="30"/>
    </row>
    <row r="34" spans="1:10" ht="21" customHeight="1" x14ac:dyDescent="0.25">
      <c r="A34" s="30"/>
      <c r="B34" s="31"/>
      <c r="C34" s="34"/>
      <c r="D34" s="33"/>
      <c r="E34" s="30"/>
      <c r="F34" s="30"/>
      <c r="G34" s="30"/>
      <c r="H34" s="30"/>
      <c r="I34" s="30"/>
      <c r="J34" s="30"/>
    </row>
    <row r="35" spans="1:10" ht="21" customHeight="1" x14ac:dyDescent="0.25">
      <c r="A35" s="30"/>
      <c r="B35" s="31"/>
      <c r="C35" s="34"/>
      <c r="D35" s="33"/>
      <c r="E35" s="30"/>
      <c r="F35" s="30"/>
      <c r="G35" s="30"/>
      <c r="H35" s="30"/>
      <c r="I35" s="30"/>
      <c r="J35" s="30"/>
    </row>
    <row r="36" spans="1:10" ht="21" customHeight="1" x14ac:dyDescent="0.25">
      <c r="A36" s="30"/>
      <c r="B36" s="31"/>
      <c r="C36" s="34"/>
      <c r="D36" s="33"/>
      <c r="E36" s="30"/>
      <c r="F36" s="30"/>
      <c r="G36" s="30"/>
      <c r="H36" s="30"/>
      <c r="I36" s="30"/>
      <c r="J36" s="30"/>
    </row>
    <row r="37" spans="1:10" ht="21" customHeight="1" x14ac:dyDescent="0.25">
      <c r="A37" s="30"/>
      <c r="B37" s="31"/>
      <c r="C37" s="34"/>
      <c r="D37" s="33"/>
      <c r="E37" s="30"/>
      <c r="F37" s="30"/>
      <c r="G37" s="30"/>
      <c r="H37" s="30"/>
      <c r="I37" s="30"/>
      <c r="J37" s="30"/>
    </row>
    <row r="38" spans="1:10" ht="21" customHeight="1" x14ac:dyDescent="0.25">
      <c r="A38" s="30"/>
      <c r="B38" s="31"/>
      <c r="C38" s="34"/>
      <c r="D38" s="33"/>
      <c r="E38" s="30"/>
      <c r="F38" s="30"/>
      <c r="G38" s="30"/>
      <c r="H38" s="30"/>
      <c r="I38" s="30"/>
      <c r="J38" s="30"/>
    </row>
    <row r="39" spans="1:10" ht="21" customHeight="1" x14ac:dyDescent="0.25">
      <c r="A39" s="30"/>
      <c r="B39" s="31"/>
      <c r="C39" s="34"/>
      <c r="D39" s="33"/>
      <c r="E39" s="30"/>
      <c r="F39" s="30"/>
      <c r="G39" s="30"/>
      <c r="H39" s="30"/>
      <c r="I39" s="30"/>
      <c r="J39" s="30"/>
    </row>
    <row r="40" spans="1:10" ht="21" customHeight="1" x14ac:dyDescent="0.25">
      <c r="A40" s="30"/>
      <c r="B40" s="31"/>
      <c r="C40" s="34"/>
      <c r="D40" s="33"/>
      <c r="E40" s="30"/>
      <c r="F40" s="30"/>
      <c r="G40" s="30"/>
      <c r="H40" s="30"/>
      <c r="I40" s="30"/>
      <c r="J40" s="30"/>
    </row>
    <row r="41" spans="1:10" ht="21" customHeight="1" x14ac:dyDescent="0.25">
      <c r="A41" s="30"/>
      <c r="B41" s="31"/>
      <c r="C41" s="34"/>
      <c r="D41" s="33"/>
      <c r="E41" s="30"/>
      <c r="F41" s="30"/>
      <c r="G41" s="30"/>
      <c r="H41" s="30"/>
      <c r="I41" s="30"/>
      <c r="J41" s="30"/>
    </row>
    <row r="42" spans="1:10" ht="21" customHeight="1" x14ac:dyDescent="0.25">
      <c r="A42" s="30"/>
      <c r="B42" s="31"/>
      <c r="C42" s="34"/>
      <c r="D42" s="33"/>
      <c r="E42" s="30"/>
      <c r="F42" s="30"/>
      <c r="G42" s="30"/>
      <c r="H42" s="30"/>
      <c r="I42" s="30"/>
      <c r="J42" s="30"/>
    </row>
    <row r="43" spans="1:10" ht="21" customHeight="1" x14ac:dyDescent="0.25">
      <c r="A43" s="30"/>
      <c r="B43" s="31"/>
      <c r="C43" s="34"/>
      <c r="D43" s="33"/>
      <c r="E43" s="30"/>
      <c r="F43" s="30"/>
      <c r="G43" s="30"/>
      <c r="H43" s="30"/>
      <c r="I43" s="30"/>
      <c r="J43" s="30"/>
    </row>
    <row r="44" spans="1:10" ht="21" customHeight="1" thickBot="1" x14ac:dyDescent="0.3">
      <c r="A44" s="30"/>
      <c r="B44" s="35"/>
      <c r="C44" s="36"/>
      <c r="D44" s="37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ht="21" customHeight="1" x14ac:dyDescent="0.25">
      <c r="A48" s="26" t="s">
        <v>19</v>
      </c>
      <c r="B48" s="38" t="s">
        <v>16</v>
      </c>
      <c r="C48" s="38" t="s">
        <v>17</v>
      </c>
      <c r="D48" s="38" t="s">
        <v>20</v>
      </c>
      <c r="E48" s="30"/>
      <c r="F48" s="30"/>
      <c r="G48" s="30"/>
      <c r="H48" s="30"/>
      <c r="I48" s="30"/>
      <c r="J48" s="30"/>
    </row>
    <row r="49" spans="1:10" ht="21" customHeight="1" x14ac:dyDescent="0.25">
      <c r="A49" s="30"/>
      <c r="B49" s="34"/>
      <c r="C49" s="32"/>
      <c r="D49" s="34"/>
      <c r="E49" s="30"/>
      <c r="F49" s="30"/>
      <c r="G49" s="30"/>
      <c r="H49" s="30"/>
      <c r="I49" s="30"/>
      <c r="J49" s="30"/>
    </row>
    <row r="50" spans="1:10" ht="21" customHeight="1" x14ac:dyDescent="0.25">
      <c r="A50" s="30"/>
      <c r="B50" s="34"/>
      <c r="C50" s="32"/>
      <c r="D50" s="34"/>
      <c r="E50" s="30"/>
      <c r="F50" s="30"/>
      <c r="G50" s="30"/>
      <c r="H50" s="30"/>
      <c r="I50" s="30"/>
      <c r="J50" s="30"/>
    </row>
    <row r="51" spans="1:10" ht="21" customHeight="1" x14ac:dyDescent="0.25">
      <c r="A51" s="30"/>
      <c r="B51" s="34"/>
      <c r="C51" s="34"/>
      <c r="D51" s="34"/>
      <c r="E51" s="30"/>
      <c r="F51" s="30"/>
      <c r="G51" s="30"/>
      <c r="H51" s="30"/>
      <c r="I51" s="30"/>
      <c r="J51" s="30"/>
    </row>
    <row r="52" spans="1:10" ht="21" customHeight="1" x14ac:dyDescent="0.25">
      <c r="A52" s="30"/>
      <c r="B52" s="34"/>
      <c r="C52" s="34"/>
      <c r="D52" s="34"/>
      <c r="E52" s="30"/>
      <c r="F52" s="30"/>
      <c r="G52" s="30"/>
      <c r="H52" s="30"/>
      <c r="I52" s="30"/>
      <c r="J52" s="30"/>
    </row>
    <row r="53" spans="1:10" ht="21" customHeight="1" x14ac:dyDescent="0.25">
      <c r="A53" s="30"/>
      <c r="B53" s="34"/>
      <c r="C53" s="34"/>
      <c r="D53" s="34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</row>
    <row r="56" spans="1:10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t="21" customHeight="1" x14ac:dyDescent="0.25">
      <c r="A58" s="39"/>
      <c r="B58" s="40" t="s">
        <v>21</v>
      </c>
      <c r="C58" s="41"/>
      <c r="D58" s="40" t="s">
        <v>22</v>
      </c>
      <c r="E58" s="42"/>
      <c r="F58" s="43"/>
      <c r="G58" s="43"/>
      <c r="H58" s="39"/>
      <c r="I58" s="39"/>
      <c r="J58" s="39"/>
    </row>
    <row r="59" spans="1:10" ht="21" customHeight="1" x14ac:dyDescent="0.25">
      <c r="A59" s="39"/>
      <c r="B59" s="40" t="s">
        <v>23</v>
      </c>
      <c r="C59" s="44"/>
      <c r="D59" s="45"/>
      <c r="E59" s="43"/>
      <c r="F59" s="43"/>
      <c r="G59" s="43"/>
      <c r="H59" s="39"/>
      <c r="I59" s="39"/>
      <c r="J59" s="39"/>
    </row>
    <row r="60" spans="1:10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21" customHeight="1" x14ac:dyDescent="0.25">
      <c r="A61" s="39"/>
      <c r="B61" s="39"/>
      <c r="C61" s="133" t="s">
        <v>24</v>
      </c>
      <c r="D61" s="145"/>
      <c r="E61" s="134"/>
      <c r="F61" s="39"/>
      <c r="G61" s="39"/>
      <c r="H61" s="39"/>
      <c r="I61" s="39"/>
      <c r="J61" s="39"/>
    </row>
    <row r="62" spans="1:10" ht="21" customHeight="1" x14ac:dyDescent="0.25">
      <c r="A62" s="39"/>
      <c r="B62" s="46" t="s">
        <v>25</v>
      </c>
      <c r="C62" s="46" t="s">
        <v>26</v>
      </c>
      <c r="D62" s="46" t="s">
        <v>27</v>
      </c>
      <c r="E62" s="46" t="s">
        <v>28</v>
      </c>
      <c r="F62" s="133" t="s">
        <v>29</v>
      </c>
      <c r="G62" s="134"/>
      <c r="H62" s="39"/>
      <c r="I62" s="39"/>
      <c r="J62" s="39"/>
    </row>
    <row r="63" spans="1:10" ht="21" customHeight="1" x14ac:dyDescent="0.25">
      <c r="A63" s="39"/>
      <c r="B63" s="47" t="s">
        <v>30</v>
      </c>
      <c r="C63" s="34"/>
      <c r="D63" s="34"/>
      <c r="E63" s="34"/>
      <c r="F63" s="127"/>
      <c r="G63" s="127"/>
      <c r="H63" s="39"/>
      <c r="I63" s="39"/>
      <c r="J63" s="39"/>
    </row>
    <row r="64" spans="1:10" ht="21" customHeight="1" x14ac:dyDescent="0.25">
      <c r="A64" s="39"/>
      <c r="B64" s="47" t="s">
        <v>31</v>
      </c>
      <c r="C64" s="34"/>
      <c r="D64" s="34"/>
      <c r="E64" s="34"/>
      <c r="F64" s="127"/>
      <c r="G64" s="127"/>
      <c r="H64" s="39"/>
      <c r="I64" s="39"/>
      <c r="J64" s="39"/>
    </row>
    <row r="65" spans="1:10" ht="21" customHeight="1" x14ac:dyDescent="0.25">
      <c r="A65" s="39"/>
      <c r="B65" s="47" t="s">
        <v>32</v>
      </c>
      <c r="C65" s="34"/>
      <c r="D65" s="34"/>
      <c r="E65" s="34"/>
      <c r="F65" s="127"/>
      <c r="G65" s="127"/>
      <c r="H65" s="39"/>
      <c r="I65" s="39"/>
      <c r="J65" s="39"/>
    </row>
    <row r="66" spans="1:10" ht="21" customHeight="1" x14ac:dyDescent="0.25">
      <c r="A66" s="39"/>
      <c r="B66" s="47" t="s">
        <v>33</v>
      </c>
      <c r="C66" s="34"/>
      <c r="D66" s="34"/>
      <c r="E66" s="34"/>
      <c r="F66" s="127"/>
      <c r="G66" s="127"/>
      <c r="H66" s="39"/>
      <c r="I66" s="39"/>
      <c r="J66" s="39"/>
    </row>
    <row r="67" spans="1:10" ht="21" customHeight="1" x14ac:dyDescent="0.25">
      <c r="A67" s="39"/>
      <c r="B67" s="47" t="s">
        <v>34</v>
      </c>
      <c r="C67" s="34"/>
      <c r="D67" s="34"/>
      <c r="E67" s="34"/>
      <c r="F67" s="127"/>
      <c r="G67" s="127"/>
      <c r="H67" s="39"/>
      <c r="I67" s="39"/>
      <c r="J67" s="39"/>
    </row>
    <row r="68" spans="1:10" ht="21" customHeight="1" x14ac:dyDescent="0.25">
      <c r="A68" s="39"/>
      <c r="B68" s="48" t="s">
        <v>35</v>
      </c>
      <c r="C68" s="49"/>
      <c r="D68" s="34"/>
      <c r="E68" s="34"/>
      <c r="F68" s="127"/>
      <c r="G68" s="127"/>
      <c r="H68" s="39"/>
      <c r="I68" s="39"/>
      <c r="J68" s="39"/>
    </row>
    <row r="69" spans="1:10" ht="21" customHeight="1" x14ac:dyDescent="0.25">
      <c r="A69" s="39"/>
      <c r="B69" s="48" t="s">
        <v>36</v>
      </c>
      <c r="C69" s="49"/>
      <c r="D69" s="34"/>
      <c r="E69" s="34"/>
      <c r="F69" s="127"/>
      <c r="G69" s="127"/>
      <c r="H69" s="39"/>
      <c r="I69" s="39"/>
      <c r="J69" s="39"/>
    </row>
    <row r="70" spans="1:10" ht="21" customHeight="1" x14ac:dyDescent="0.25">
      <c r="A70" s="39"/>
      <c r="B70" s="128" t="s">
        <v>37</v>
      </c>
      <c r="C70" s="129"/>
      <c r="D70" s="44"/>
      <c r="E70" s="43"/>
      <c r="F70" s="43"/>
      <c r="G70" s="43"/>
      <c r="H70" s="39"/>
      <c r="I70" s="39"/>
      <c r="J70" s="39"/>
    </row>
    <row r="71" spans="1:10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</row>
    <row r="74" spans="1:1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ht="21.75" thickBot="1" x14ac:dyDescent="0.4">
      <c r="A75" s="50"/>
      <c r="B75" s="51" t="s">
        <v>38</v>
      </c>
      <c r="C75" s="50"/>
      <c r="D75" s="50"/>
      <c r="E75" s="50"/>
      <c r="F75" s="50"/>
      <c r="G75" s="50"/>
      <c r="H75" s="50"/>
      <c r="I75" s="50"/>
      <c r="J75" s="50"/>
    </row>
    <row r="76" spans="1:10" ht="22.5" thickTop="1" thickBot="1" x14ac:dyDescent="0.4">
      <c r="A76" s="3"/>
      <c r="B76" s="52"/>
      <c r="C76" s="3"/>
      <c r="D76" s="3"/>
      <c r="E76" s="3"/>
      <c r="F76" s="3"/>
      <c r="G76" s="3"/>
      <c r="H76" s="3"/>
      <c r="I76" s="3"/>
      <c r="J76" s="3"/>
    </row>
    <row r="77" spans="1:10" ht="21.75" thickBot="1" x14ac:dyDescent="0.4">
      <c r="A77" s="53"/>
      <c r="B77" s="54" t="s">
        <v>39</v>
      </c>
      <c r="C77" s="55"/>
      <c r="D77" s="55"/>
      <c r="E77" s="55"/>
      <c r="F77" s="55"/>
      <c r="G77" s="55"/>
      <c r="H77" s="55"/>
      <c r="I77" s="55"/>
      <c r="J77" s="55"/>
    </row>
    <row r="78" spans="1:10" ht="16.5" thickBot="1" x14ac:dyDescent="0.3">
      <c r="A78" s="55"/>
      <c r="B78" s="55"/>
      <c r="C78" s="55"/>
      <c r="D78" s="55"/>
      <c r="E78" s="55"/>
      <c r="F78" s="55"/>
      <c r="G78" s="55"/>
      <c r="H78" s="55"/>
      <c r="I78" s="55"/>
      <c r="J78" s="55"/>
    </row>
    <row r="79" spans="1:10" ht="19.5" thickBot="1" x14ac:dyDescent="0.35">
      <c r="A79" s="56"/>
      <c r="B79" s="57" t="s">
        <v>40</v>
      </c>
      <c r="C79" s="58"/>
      <c r="D79" s="58"/>
      <c r="E79" s="58"/>
      <c r="F79" s="58"/>
      <c r="G79" s="58"/>
      <c r="H79" s="58"/>
      <c r="I79" s="58"/>
      <c r="J79" s="59"/>
    </row>
    <row r="80" spans="1:10" ht="15.75" x14ac:dyDescent="0.25">
      <c r="A80" s="55"/>
      <c r="B80" s="55"/>
      <c r="C80" s="55"/>
      <c r="D80" s="55"/>
      <c r="E80" s="55"/>
      <c r="F80" s="55"/>
      <c r="G80" s="55"/>
      <c r="H80" s="55"/>
      <c r="I80" s="60" t="s">
        <v>41</v>
      </c>
      <c r="J80" s="55"/>
    </row>
    <row r="81" spans="1:10" s="66" customFormat="1" ht="15.75" x14ac:dyDescent="0.25">
      <c r="A81" s="61"/>
      <c r="B81" s="62" t="s">
        <v>42</v>
      </c>
      <c r="C81" s="62" t="s">
        <v>43</v>
      </c>
      <c r="D81" s="62" t="s">
        <v>44</v>
      </c>
      <c r="E81" s="62" t="s">
        <v>45</v>
      </c>
      <c r="F81" s="62" t="s">
        <v>14</v>
      </c>
      <c r="G81" s="63"/>
      <c r="H81" s="64"/>
      <c r="I81" s="65"/>
      <c r="J81" s="65"/>
    </row>
    <row r="82" spans="1:10" ht="15.75" x14ac:dyDescent="0.25">
      <c r="A82" s="55"/>
      <c r="B82" s="67" t="s">
        <v>46</v>
      </c>
      <c r="C82" s="68"/>
      <c r="D82" s="69"/>
      <c r="E82" s="68"/>
      <c r="F82" s="70">
        <f>C82*D82*E82</f>
        <v>0</v>
      </c>
      <c r="G82" s="63"/>
      <c r="H82" s="63"/>
      <c r="I82" s="55"/>
      <c r="J82" s="55"/>
    </row>
    <row r="83" spans="1:10" ht="15.75" x14ac:dyDescent="0.25">
      <c r="A83" s="55"/>
      <c r="B83" s="67" t="s">
        <v>47</v>
      </c>
      <c r="C83" s="68"/>
      <c r="D83" s="69"/>
      <c r="E83" s="68"/>
      <c r="F83" s="70">
        <f t="shared" ref="F83:F85" si="0">C83*D83*E83</f>
        <v>0</v>
      </c>
      <c r="G83" s="63"/>
      <c r="H83" s="63"/>
      <c r="I83" s="71"/>
      <c r="J83" s="55"/>
    </row>
    <row r="84" spans="1:10" ht="15.75" x14ac:dyDescent="0.25">
      <c r="A84" s="55"/>
      <c r="B84" s="67" t="s">
        <v>48</v>
      </c>
      <c r="C84" s="68"/>
      <c r="D84" s="69"/>
      <c r="E84" s="68"/>
      <c r="F84" s="70">
        <f t="shared" si="0"/>
        <v>0</v>
      </c>
      <c r="G84" s="63"/>
      <c r="H84" s="63"/>
      <c r="I84" s="71"/>
      <c r="J84" s="55"/>
    </row>
    <row r="85" spans="1:10" ht="15.75" x14ac:dyDescent="0.25">
      <c r="A85" s="55"/>
      <c r="B85" s="67" t="s">
        <v>49</v>
      </c>
      <c r="C85" s="68"/>
      <c r="D85" s="69"/>
      <c r="E85" s="68"/>
      <c r="F85" s="70">
        <f t="shared" si="0"/>
        <v>0</v>
      </c>
      <c r="G85" s="63"/>
      <c r="H85" s="63"/>
      <c r="I85" s="71"/>
      <c r="J85" s="55"/>
    </row>
    <row r="86" spans="1:10" ht="15.75" x14ac:dyDescent="0.25">
      <c r="A86" s="55"/>
      <c r="B86" s="72"/>
      <c r="C86" s="63"/>
      <c r="D86" s="63"/>
      <c r="E86" s="63"/>
      <c r="F86" s="63"/>
      <c r="G86" s="63"/>
      <c r="H86" s="63"/>
      <c r="I86" s="73">
        <f>SUM(F82:F85)</f>
        <v>0</v>
      </c>
      <c r="J86" s="55"/>
    </row>
    <row r="87" spans="1:10" ht="15.75" x14ac:dyDescent="0.25">
      <c r="A87" s="55"/>
      <c r="B87" s="63"/>
      <c r="C87" s="63"/>
      <c r="D87" s="63"/>
      <c r="E87" s="63"/>
      <c r="F87" s="63"/>
      <c r="G87" s="63"/>
      <c r="H87" s="63"/>
      <c r="I87" s="71"/>
      <c r="J87" s="55"/>
    </row>
    <row r="88" spans="1:10" ht="15.75" x14ac:dyDescent="0.25">
      <c r="A88" s="61"/>
      <c r="B88" s="74" t="s">
        <v>50</v>
      </c>
      <c r="C88" s="62" t="s">
        <v>51</v>
      </c>
      <c r="D88" s="62" t="s">
        <v>44</v>
      </c>
      <c r="E88" s="62" t="s">
        <v>45</v>
      </c>
      <c r="F88" s="62" t="s">
        <v>14</v>
      </c>
      <c r="G88" s="63"/>
      <c r="H88" s="63"/>
      <c r="I88" s="71"/>
      <c r="J88" s="55"/>
    </row>
    <row r="89" spans="1:10" ht="15.75" x14ac:dyDescent="0.25">
      <c r="A89" s="55"/>
      <c r="B89" s="67" t="s">
        <v>46</v>
      </c>
      <c r="C89" s="68"/>
      <c r="D89" s="69"/>
      <c r="E89" s="68"/>
      <c r="F89" s="70">
        <f>C89*D89*E89</f>
        <v>0</v>
      </c>
      <c r="G89" s="63"/>
      <c r="H89" s="63"/>
      <c r="I89" s="71"/>
      <c r="J89" s="55"/>
    </row>
    <row r="90" spans="1:10" ht="15.75" x14ac:dyDescent="0.25">
      <c r="A90" s="55"/>
      <c r="B90" s="67" t="s">
        <v>47</v>
      </c>
      <c r="C90" s="68"/>
      <c r="D90" s="69"/>
      <c r="E90" s="68"/>
      <c r="F90" s="70">
        <f t="shared" ref="F90:F92" si="1">C90*D90*E90</f>
        <v>0</v>
      </c>
      <c r="G90" s="63"/>
      <c r="H90" s="63"/>
      <c r="I90" s="71"/>
      <c r="J90" s="55"/>
    </row>
    <row r="91" spans="1:10" ht="15.75" x14ac:dyDescent="0.25">
      <c r="A91" s="55"/>
      <c r="B91" s="67" t="s">
        <v>48</v>
      </c>
      <c r="C91" s="68"/>
      <c r="D91" s="69"/>
      <c r="E91" s="68"/>
      <c r="F91" s="70">
        <f t="shared" si="1"/>
        <v>0</v>
      </c>
      <c r="G91" s="63"/>
      <c r="H91" s="63"/>
      <c r="I91" s="71"/>
      <c r="J91" s="55"/>
    </row>
    <row r="92" spans="1:10" ht="15.75" x14ac:dyDescent="0.25">
      <c r="A92" s="55"/>
      <c r="B92" s="67" t="s">
        <v>49</v>
      </c>
      <c r="C92" s="68"/>
      <c r="D92" s="69"/>
      <c r="E92" s="68"/>
      <c r="F92" s="70">
        <f t="shared" si="1"/>
        <v>0</v>
      </c>
      <c r="G92" s="63"/>
      <c r="H92" s="63"/>
      <c r="I92" s="71"/>
      <c r="J92" s="55"/>
    </row>
    <row r="93" spans="1:10" ht="15.75" x14ac:dyDescent="0.25">
      <c r="A93" s="55"/>
      <c r="B93" s="72"/>
      <c r="C93" s="63"/>
      <c r="D93" s="63"/>
      <c r="E93" s="63"/>
      <c r="F93" s="63"/>
      <c r="G93" s="63"/>
      <c r="H93" s="63"/>
      <c r="I93" s="73">
        <f>SUM(F89:F92)</f>
        <v>0</v>
      </c>
      <c r="J93" s="55"/>
    </row>
    <row r="94" spans="1:10" ht="15.75" x14ac:dyDescent="0.25">
      <c r="A94" s="55"/>
      <c r="B94" s="72"/>
      <c r="C94" s="63"/>
      <c r="D94" s="63"/>
      <c r="E94" s="63"/>
      <c r="F94" s="63"/>
      <c r="G94" s="63"/>
      <c r="H94" s="63"/>
      <c r="I94" s="71"/>
      <c r="J94" s="55"/>
    </row>
    <row r="95" spans="1:10" ht="31.5" x14ac:dyDescent="0.25">
      <c r="A95" s="61"/>
      <c r="B95" s="62" t="s">
        <v>52</v>
      </c>
      <c r="C95" s="62" t="s">
        <v>51</v>
      </c>
      <c r="D95" s="62" t="s">
        <v>44</v>
      </c>
      <c r="E95" s="62" t="s">
        <v>45</v>
      </c>
      <c r="F95" s="62" t="s">
        <v>14</v>
      </c>
      <c r="G95" s="63"/>
      <c r="H95" s="63"/>
      <c r="I95" s="71"/>
      <c r="J95" s="55"/>
    </row>
    <row r="96" spans="1:10" ht="15.75" x14ac:dyDescent="0.25">
      <c r="A96" s="55"/>
      <c r="B96" s="67" t="s">
        <v>53</v>
      </c>
      <c r="C96" s="68"/>
      <c r="D96" s="69"/>
      <c r="E96" s="68"/>
      <c r="F96" s="70">
        <f t="shared" ref="F96:F100" si="2">C96*D96*E96</f>
        <v>0</v>
      </c>
      <c r="G96" s="63"/>
      <c r="H96" s="63"/>
      <c r="I96" s="71"/>
      <c r="J96" s="55"/>
    </row>
    <row r="97" spans="1:10" ht="15.75" x14ac:dyDescent="0.25">
      <c r="A97" s="55"/>
      <c r="B97" s="67" t="s">
        <v>54</v>
      </c>
      <c r="C97" s="68"/>
      <c r="D97" s="69"/>
      <c r="E97" s="68"/>
      <c r="F97" s="70">
        <f t="shared" si="2"/>
        <v>0</v>
      </c>
      <c r="G97" s="63"/>
      <c r="H97" s="63"/>
      <c r="I97" s="71"/>
      <c r="J97" s="55"/>
    </row>
    <row r="98" spans="1:10" ht="15.75" x14ac:dyDescent="0.25">
      <c r="A98" s="55"/>
      <c r="B98" s="67" t="s">
        <v>55</v>
      </c>
      <c r="C98" s="68"/>
      <c r="D98" s="69"/>
      <c r="E98" s="68"/>
      <c r="F98" s="70">
        <f t="shared" si="2"/>
        <v>0</v>
      </c>
      <c r="G98" s="63"/>
      <c r="H98" s="63"/>
      <c r="I98" s="71"/>
      <c r="J98" s="55"/>
    </row>
    <row r="99" spans="1:10" ht="15.75" x14ac:dyDescent="0.25">
      <c r="A99" s="55"/>
      <c r="B99" s="67" t="s">
        <v>56</v>
      </c>
      <c r="C99" s="68"/>
      <c r="D99" s="69"/>
      <c r="E99" s="68"/>
      <c r="F99" s="70">
        <f t="shared" si="2"/>
        <v>0</v>
      </c>
      <c r="G99" s="63"/>
      <c r="H99" s="63"/>
      <c r="I99" s="71"/>
      <c r="J99" s="55"/>
    </row>
    <row r="100" spans="1:10" ht="15.75" x14ac:dyDescent="0.25">
      <c r="A100" s="55"/>
      <c r="B100" s="67" t="s">
        <v>57</v>
      </c>
      <c r="C100" s="68"/>
      <c r="D100" s="69"/>
      <c r="E100" s="68"/>
      <c r="F100" s="70">
        <f t="shared" si="2"/>
        <v>0</v>
      </c>
      <c r="G100" s="63"/>
      <c r="H100" s="63"/>
      <c r="I100" s="71"/>
      <c r="J100" s="55"/>
    </row>
    <row r="101" spans="1:10" ht="15.75" x14ac:dyDescent="0.25">
      <c r="A101" s="55"/>
      <c r="B101" s="72"/>
      <c r="C101" s="63"/>
      <c r="D101" s="63"/>
      <c r="E101" s="63"/>
      <c r="F101" s="75"/>
      <c r="G101" s="63"/>
      <c r="H101" s="63"/>
      <c r="I101" s="73">
        <f>SUM(F96:F100)</f>
        <v>0</v>
      </c>
      <c r="J101" s="55"/>
    </row>
    <row r="102" spans="1:10" ht="15.75" x14ac:dyDescent="0.25">
      <c r="A102" s="55"/>
      <c r="B102" s="63"/>
      <c r="C102" s="63"/>
      <c r="D102" s="63"/>
      <c r="E102" s="63"/>
      <c r="F102" s="63"/>
      <c r="G102" s="63"/>
      <c r="H102" s="63"/>
      <c r="I102" s="71"/>
      <c r="J102" s="55"/>
    </row>
    <row r="103" spans="1:10" ht="31.5" x14ac:dyDescent="0.25">
      <c r="A103" s="61"/>
      <c r="B103" s="74" t="s">
        <v>58</v>
      </c>
      <c r="C103" s="62" t="s">
        <v>59</v>
      </c>
      <c r="D103" s="62" t="s">
        <v>60</v>
      </c>
      <c r="E103" s="62" t="s">
        <v>45</v>
      </c>
      <c r="F103" s="62" t="s">
        <v>14</v>
      </c>
      <c r="G103" s="63"/>
      <c r="H103" s="63"/>
      <c r="I103" s="71"/>
      <c r="J103" s="55"/>
    </row>
    <row r="104" spans="1:10" ht="15.75" x14ac:dyDescent="0.25">
      <c r="A104" s="55"/>
      <c r="B104" s="67" t="s">
        <v>46</v>
      </c>
      <c r="C104" s="68"/>
      <c r="D104" s="69"/>
      <c r="E104" s="68"/>
      <c r="F104" s="70">
        <f t="shared" ref="F104:F107" si="3">C104*D104*E104</f>
        <v>0</v>
      </c>
      <c r="G104" s="63"/>
      <c r="H104" s="63"/>
      <c r="I104" s="71"/>
      <c r="J104" s="55"/>
    </row>
    <row r="105" spans="1:10" ht="15.75" x14ac:dyDescent="0.25">
      <c r="A105" s="55"/>
      <c r="B105" s="67" t="s">
        <v>47</v>
      </c>
      <c r="C105" s="68"/>
      <c r="D105" s="69"/>
      <c r="E105" s="68"/>
      <c r="F105" s="70">
        <f t="shared" si="3"/>
        <v>0</v>
      </c>
      <c r="G105" s="63"/>
      <c r="H105" s="63"/>
      <c r="I105" s="71"/>
      <c r="J105" s="55"/>
    </row>
    <row r="106" spans="1:10" ht="15.75" x14ac:dyDescent="0.25">
      <c r="A106" s="55"/>
      <c r="B106" s="67" t="s">
        <v>48</v>
      </c>
      <c r="C106" s="68"/>
      <c r="D106" s="69"/>
      <c r="E106" s="68"/>
      <c r="F106" s="70">
        <f t="shared" si="3"/>
        <v>0</v>
      </c>
      <c r="G106" s="63"/>
      <c r="H106" s="63"/>
      <c r="I106" s="71"/>
      <c r="J106" s="55"/>
    </row>
    <row r="107" spans="1:10" ht="15.75" x14ac:dyDescent="0.25">
      <c r="A107" s="55"/>
      <c r="B107" s="67" t="s">
        <v>49</v>
      </c>
      <c r="C107" s="68"/>
      <c r="D107" s="69"/>
      <c r="E107" s="68"/>
      <c r="F107" s="70">
        <f t="shared" si="3"/>
        <v>0</v>
      </c>
      <c r="G107" s="63"/>
      <c r="H107" s="63"/>
      <c r="I107" s="71"/>
      <c r="J107" s="55"/>
    </row>
    <row r="108" spans="1:10" ht="15.75" x14ac:dyDescent="0.25">
      <c r="A108" s="55"/>
      <c r="B108" s="72"/>
      <c r="C108" s="63"/>
      <c r="D108" s="63"/>
      <c r="E108" s="63"/>
      <c r="F108" s="63"/>
      <c r="G108" s="63"/>
      <c r="H108" s="63"/>
      <c r="I108" s="73">
        <f>SUM(F104:F107)</f>
        <v>0</v>
      </c>
      <c r="J108" s="55"/>
    </row>
    <row r="109" spans="1:10" ht="15.75" x14ac:dyDescent="0.25">
      <c r="A109" s="55"/>
      <c r="B109" s="63"/>
      <c r="C109" s="63"/>
      <c r="D109" s="63"/>
      <c r="E109" s="63"/>
      <c r="F109" s="63"/>
      <c r="G109" s="63"/>
      <c r="H109" s="63"/>
      <c r="I109" s="71"/>
      <c r="J109" s="55"/>
    </row>
    <row r="110" spans="1:10" ht="47.25" x14ac:dyDescent="0.25">
      <c r="A110" s="61"/>
      <c r="B110" s="76" t="s">
        <v>61</v>
      </c>
      <c r="C110" s="62" t="s">
        <v>62</v>
      </c>
      <c r="D110" s="62" t="s">
        <v>60</v>
      </c>
      <c r="E110" s="62" t="s">
        <v>45</v>
      </c>
      <c r="F110" s="62" t="s">
        <v>14</v>
      </c>
      <c r="G110" s="63"/>
      <c r="H110" s="63"/>
      <c r="I110" s="71"/>
      <c r="J110" s="55"/>
    </row>
    <row r="111" spans="1:10" ht="15.75" x14ac:dyDescent="0.25">
      <c r="A111" s="55"/>
      <c r="B111" s="67" t="s">
        <v>63</v>
      </c>
      <c r="C111" s="68"/>
      <c r="D111" s="69"/>
      <c r="E111" s="68"/>
      <c r="F111" s="70">
        <f t="shared" ref="F111:F114" si="4">C111*D111*E111</f>
        <v>0</v>
      </c>
      <c r="G111" s="63"/>
      <c r="H111" s="63"/>
      <c r="I111" s="71"/>
      <c r="J111" s="55"/>
    </row>
    <row r="112" spans="1:10" ht="15.75" x14ac:dyDescent="0.25">
      <c r="A112" s="55"/>
      <c r="B112" s="67" t="s">
        <v>64</v>
      </c>
      <c r="C112" s="68"/>
      <c r="D112" s="69"/>
      <c r="E112" s="68"/>
      <c r="F112" s="70">
        <f t="shared" si="4"/>
        <v>0</v>
      </c>
      <c r="G112" s="63"/>
      <c r="H112" s="63"/>
      <c r="I112" s="71"/>
      <c r="J112" s="55"/>
    </row>
    <row r="113" spans="1:10" ht="15.75" x14ac:dyDescent="0.25">
      <c r="A113" s="55"/>
      <c r="B113" s="67" t="s">
        <v>65</v>
      </c>
      <c r="C113" s="68"/>
      <c r="D113" s="69"/>
      <c r="E113" s="68"/>
      <c r="F113" s="70">
        <f t="shared" si="4"/>
        <v>0</v>
      </c>
      <c r="G113" s="63"/>
      <c r="H113" s="63"/>
      <c r="I113" s="71"/>
      <c r="J113" s="55"/>
    </row>
    <row r="114" spans="1:10" ht="15.75" x14ac:dyDescent="0.25">
      <c r="A114" s="55"/>
      <c r="B114" s="67" t="s">
        <v>66</v>
      </c>
      <c r="C114" s="68"/>
      <c r="D114" s="69"/>
      <c r="E114" s="68"/>
      <c r="F114" s="70">
        <f t="shared" si="4"/>
        <v>0</v>
      </c>
      <c r="G114" s="63"/>
      <c r="H114" s="63"/>
      <c r="I114" s="71"/>
      <c r="J114" s="55"/>
    </row>
    <row r="115" spans="1:10" ht="15.75" x14ac:dyDescent="0.25">
      <c r="A115" s="55"/>
      <c r="B115" s="72"/>
      <c r="C115" s="63"/>
      <c r="D115" s="63"/>
      <c r="E115" s="63"/>
      <c r="F115" s="63"/>
      <c r="G115" s="63"/>
      <c r="H115" s="63"/>
      <c r="I115" s="73">
        <f>SUM(F111:F114)</f>
        <v>0</v>
      </c>
      <c r="J115" s="55"/>
    </row>
    <row r="116" spans="1:10" ht="15.75" x14ac:dyDescent="0.25">
      <c r="A116" s="55"/>
      <c r="B116" s="63"/>
      <c r="C116" s="63"/>
      <c r="D116" s="63"/>
      <c r="E116" s="63"/>
      <c r="F116" s="63"/>
      <c r="G116" s="63"/>
      <c r="H116" s="63"/>
      <c r="I116" s="71"/>
      <c r="J116" s="55"/>
    </row>
    <row r="117" spans="1:10" ht="15.75" x14ac:dyDescent="0.25">
      <c r="A117" s="61"/>
      <c r="B117" s="74" t="s">
        <v>67</v>
      </c>
      <c r="C117" s="62" t="s">
        <v>60</v>
      </c>
      <c r="D117" s="77"/>
      <c r="E117" s="62"/>
      <c r="F117" s="62" t="s">
        <v>14</v>
      </c>
      <c r="G117" s="63"/>
      <c r="H117" s="63"/>
      <c r="I117" s="71"/>
      <c r="J117" s="55"/>
    </row>
    <row r="118" spans="1:10" ht="15.75" x14ac:dyDescent="0.25">
      <c r="A118" s="55"/>
      <c r="B118" s="67" t="s">
        <v>68</v>
      </c>
      <c r="C118" s="69"/>
      <c r="D118" s="78"/>
      <c r="E118" s="78"/>
      <c r="F118" s="70">
        <f>C118</f>
        <v>0</v>
      </c>
      <c r="G118" s="63"/>
      <c r="H118" s="63"/>
      <c r="I118" s="71"/>
      <c r="J118" s="55"/>
    </row>
    <row r="119" spans="1:10" ht="15.75" x14ac:dyDescent="0.25">
      <c r="A119" s="55"/>
      <c r="B119" s="67" t="s">
        <v>69</v>
      </c>
      <c r="C119" s="69"/>
      <c r="D119" s="78"/>
      <c r="E119" s="78"/>
      <c r="F119" s="70">
        <f t="shared" ref="F119:F121" si="5">C119</f>
        <v>0</v>
      </c>
      <c r="G119" s="63"/>
      <c r="H119" s="63"/>
      <c r="I119" s="71"/>
      <c r="J119" s="55"/>
    </row>
    <row r="120" spans="1:10" ht="15.75" x14ac:dyDescent="0.25">
      <c r="A120" s="55"/>
      <c r="B120" s="67" t="s">
        <v>70</v>
      </c>
      <c r="C120" s="69"/>
      <c r="D120" s="78"/>
      <c r="E120" s="78"/>
      <c r="F120" s="70">
        <f t="shared" si="5"/>
        <v>0</v>
      </c>
      <c r="G120" s="63"/>
      <c r="H120" s="63"/>
      <c r="I120" s="71"/>
      <c r="J120" s="55"/>
    </row>
    <row r="121" spans="1:10" ht="15.75" x14ac:dyDescent="0.25">
      <c r="A121" s="55"/>
      <c r="B121" s="67" t="s">
        <v>71</v>
      </c>
      <c r="C121" s="69"/>
      <c r="D121" s="78"/>
      <c r="E121" s="78"/>
      <c r="F121" s="70">
        <f t="shared" si="5"/>
        <v>0</v>
      </c>
      <c r="G121" s="63"/>
      <c r="H121" s="63"/>
      <c r="I121" s="71"/>
      <c r="J121" s="55"/>
    </row>
    <row r="122" spans="1:10" ht="15.75" x14ac:dyDescent="0.25">
      <c r="A122" s="55"/>
      <c r="B122" s="72"/>
      <c r="C122" s="63"/>
      <c r="D122" s="63"/>
      <c r="E122" s="63"/>
      <c r="F122" s="63"/>
      <c r="G122" s="63"/>
      <c r="H122" s="63"/>
      <c r="I122" s="73">
        <f>SUM(F118:F121)</f>
        <v>0</v>
      </c>
      <c r="J122" s="55"/>
    </row>
    <row r="123" spans="1:10" ht="15.75" x14ac:dyDescent="0.25">
      <c r="A123" s="55"/>
      <c r="B123" s="63"/>
      <c r="C123" s="63"/>
      <c r="D123" s="63"/>
      <c r="E123" s="63"/>
      <c r="F123" s="63"/>
      <c r="G123" s="63"/>
      <c r="H123" s="63"/>
      <c r="I123" s="71"/>
      <c r="J123" s="55"/>
    </row>
    <row r="124" spans="1:10" ht="15.75" x14ac:dyDescent="0.25">
      <c r="A124" s="61"/>
      <c r="B124" s="79" t="s">
        <v>72</v>
      </c>
      <c r="C124" s="62" t="s">
        <v>73</v>
      </c>
      <c r="D124" s="62" t="s">
        <v>60</v>
      </c>
      <c r="E124" s="62" t="s">
        <v>45</v>
      </c>
      <c r="F124" s="62" t="s">
        <v>14</v>
      </c>
      <c r="G124" s="63"/>
      <c r="H124" s="63"/>
      <c r="I124" s="71"/>
      <c r="J124" s="55"/>
    </row>
    <row r="125" spans="1:10" ht="15.75" x14ac:dyDescent="0.25">
      <c r="A125" s="55"/>
      <c r="B125" s="67" t="s">
        <v>74</v>
      </c>
      <c r="C125" s="68"/>
      <c r="D125" s="69"/>
      <c r="E125" s="68"/>
      <c r="F125" s="70">
        <f t="shared" ref="F125:F129" si="6">C125*D125*E125</f>
        <v>0</v>
      </c>
      <c r="G125" s="63"/>
      <c r="H125" s="63"/>
      <c r="I125" s="71"/>
      <c r="J125" s="55"/>
    </row>
    <row r="126" spans="1:10" ht="15.75" x14ac:dyDescent="0.25">
      <c r="A126" s="55"/>
      <c r="B126" s="67" t="s">
        <v>75</v>
      </c>
      <c r="C126" s="68"/>
      <c r="D126" s="69"/>
      <c r="E126" s="68"/>
      <c r="F126" s="70">
        <f t="shared" si="6"/>
        <v>0</v>
      </c>
      <c r="G126" s="63"/>
      <c r="H126" s="63"/>
      <c r="I126" s="71"/>
      <c r="J126" s="55"/>
    </row>
    <row r="127" spans="1:10" ht="15.75" x14ac:dyDescent="0.25">
      <c r="A127" s="55"/>
      <c r="B127" s="67" t="s">
        <v>76</v>
      </c>
      <c r="C127" s="68"/>
      <c r="D127" s="69"/>
      <c r="E127" s="68"/>
      <c r="F127" s="70">
        <f t="shared" si="6"/>
        <v>0</v>
      </c>
      <c r="G127" s="63"/>
      <c r="H127" s="63"/>
      <c r="I127" s="71"/>
      <c r="J127" s="55"/>
    </row>
    <row r="128" spans="1:10" ht="15.75" x14ac:dyDescent="0.25">
      <c r="A128" s="55"/>
      <c r="B128" s="67" t="s">
        <v>77</v>
      </c>
      <c r="C128" s="68"/>
      <c r="D128" s="69"/>
      <c r="E128" s="68"/>
      <c r="F128" s="70">
        <f t="shared" si="6"/>
        <v>0</v>
      </c>
      <c r="G128" s="63"/>
      <c r="H128" s="63"/>
      <c r="I128" s="71"/>
      <c r="J128" s="55"/>
    </row>
    <row r="129" spans="1:10" ht="15.75" x14ac:dyDescent="0.25">
      <c r="A129" s="55"/>
      <c r="B129" s="67" t="s">
        <v>78</v>
      </c>
      <c r="C129" s="68"/>
      <c r="D129" s="69"/>
      <c r="E129" s="68"/>
      <c r="F129" s="70">
        <f t="shared" si="6"/>
        <v>0</v>
      </c>
      <c r="G129" s="63"/>
      <c r="H129" s="63"/>
      <c r="I129" s="71"/>
      <c r="J129" s="55"/>
    </row>
    <row r="130" spans="1:10" ht="15.75" x14ac:dyDescent="0.25">
      <c r="A130" s="55"/>
      <c r="B130" s="72"/>
      <c r="C130" s="63"/>
      <c r="D130" s="63"/>
      <c r="E130" s="63"/>
      <c r="F130" s="63"/>
      <c r="G130" s="63"/>
      <c r="H130" s="63"/>
      <c r="I130" s="73">
        <f>SUM(F125:F129)</f>
        <v>0</v>
      </c>
      <c r="J130" s="55"/>
    </row>
    <row r="131" spans="1:10" ht="15.75" x14ac:dyDescent="0.25">
      <c r="A131" s="55"/>
      <c r="B131" s="72"/>
      <c r="C131" s="63"/>
      <c r="D131" s="63"/>
      <c r="E131" s="63"/>
      <c r="F131" s="63"/>
      <c r="G131" s="63"/>
      <c r="H131" s="63"/>
      <c r="I131" s="71"/>
      <c r="J131" s="55"/>
    </row>
    <row r="132" spans="1:10" ht="16.5" thickBot="1" x14ac:dyDescent="0.3">
      <c r="A132" s="55"/>
      <c r="B132" s="63"/>
      <c r="C132" s="63"/>
      <c r="D132" s="63"/>
      <c r="E132" s="63"/>
      <c r="F132" s="63"/>
      <c r="G132" s="63"/>
      <c r="H132" s="63"/>
      <c r="I132" s="71"/>
      <c r="J132" s="55"/>
    </row>
    <row r="133" spans="1:10" ht="19.5" thickBot="1" x14ac:dyDescent="0.35">
      <c r="A133" s="80"/>
      <c r="B133" s="130" t="s">
        <v>79</v>
      </c>
      <c r="C133" s="130"/>
      <c r="D133" s="130"/>
      <c r="E133" s="81"/>
      <c r="F133" s="81"/>
      <c r="G133" s="81"/>
      <c r="H133" s="81"/>
      <c r="I133" s="82"/>
      <c r="J133" s="83"/>
    </row>
    <row r="134" spans="1:10" ht="15.75" x14ac:dyDescent="0.25">
      <c r="A134" s="55"/>
      <c r="B134" s="63"/>
      <c r="C134" s="63"/>
      <c r="D134" s="63"/>
      <c r="E134" s="63"/>
      <c r="F134" s="63"/>
      <c r="G134" s="63"/>
      <c r="H134" s="63"/>
      <c r="I134" s="60" t="s">
        <v>41</v>
      </c>
      <c r="J134" s="55"/>
    </row>
    <row r="135" spans="1:10" ht="15.75" x14ac:dyDescent="0.25">
      <c r="A135" s="55"/>
      <c r="B135" s="63"/>
      <c r="C135" s="63"/>
      <c r="D135" s="63"/>
      <c r="E135" s="63"/>
      <c r="F135" s="63"/>
      <c r="G135" s="63"/>
      <c r="H135" s="63"/>
      <c r="I135" s="60"/>
      <c r="J135" s="55"/>
    </row>
    <row r="136" spans="1:10" ht="15.75" x14ac:dyDescent="0.25">
      <c r="A136" s="61"/>
      <c r="B136" s="62" t="s">
        <v>42</v>
      </c>
      <c r="C136" s="62" t="s">
        <v>43</v>
      </c>
      <c r="D136" s="62" t="s">
        <v>44</v>
      </c>
      <c r="E136" s="62" t="s">
        <v>45</v>
      </c>
      <c r="F136" s="62" t="s">
        <v>80</v>
      </c>
      <c r="G136" s="62" t="s">
        <v>81</v>
      </c>
      <c r="H136" s="62" t="s">
        <v>14</v>
      </c>
      <c r="I136" s="71"/>
      <c r="J136" s="55"/>
    </row>
    <row r="137" spans="1:10" ht="15.75" x14ac:dyDescent="0.25">
      <c r="A137" s="55"/>
      <c r="B137" s="67" t="s">
        <v>46</v>
      </c>
      <c r="C137" s="68"/>
      <c r="D137" s="69"/>
      <c r="E137" s="68"/>
      <c r="F137" s="70">
        <f>C137*D137*E137</f>
        <v>0</v>
      </c>
      <c r="G137" s="84"/>
      <c r="H137" s="70">
        <f>F137*G137</f>
        <v>0</v>
      </c>
      <c r="I137" s="71"/>
      <c r="J137" s="55"/>
    </row>
    <row r="138" spans="1:10" ht="15.75" x14ac:dyDescent="0.25">
      <c r="A138" s="55"/>
      <c r="B138" s="67" t="s">
        <v>47</v>
      </c>
      <c r="C138" s="68"/>
      <c r="D138" s="69"/>
      <c r="E138" s="68"/>
      <c r="F138" s="70">
        <f t="shared" ref="F138:F140" si="7">C138*D138*E138</f>
        <v>0</v>
      </c>
      <c r="G138" s="84"/>
      <c r="H138" s="70">
        <f t="shared" ref="H138:H140" si="8">F138*G138</f>
        <v>0</v>
      </c>
      <c r="I138" s="71"/>
      <c r="J138" s="55"/>
    </row>
    <row r="139" spans="1:10" ht="15.75" x14ac:dyDescent="0.25">
      <c r="A139" s="55"/>
      <c r="B139" s="67" t="s">
        <v>48</v>
      </c>
      <c r="C139" s="68"/>
      <c r="D139" s="69"/>
      <c r="E139" s="68"/>
      <c r="F139" s="70">
        <f t="shared" si="7"/>
        <v>0</v>
      </c>
      <c r="G139" s="84"/>
      <c r="H139" s="70">
        <f t="shared" si="8"/>
        <v>0</v>
      </c>
      <c r="I139" s="71"/>
      <c r="J139" s="55"/>
    </row>
    <row r="140" spans="1:10" ht="15.75" x14ac:dyDescent="0.25">
      <c r="A140" s="55"/>
      <c r="B140" s="67" t="s">
        <v>49</v>
      </c>
      <c r="C140" s="68"/>
      <c r="D140" s="69"/>
      <c r="E140" s="68"/>
      <c r="F140" s="70">
        <f t="shared" si="7"/>
        <v>0</v>
      </c>
      <c r="G140" s="84"/>
      <c r="H140" s="70">
        <f t="shared" si="8"/>
        <v>0</v>
      </c>
      <c r="I140" s="71"/>
      <c r="J140" s="55"/>
    </row>
    <row r="141" spans="1:10" ht="15.75" x14ac:dyDescent="0.25">
      <c r="A141" s="55"/>
      <c r="B141" s="72"/>
      <c r="C141" s="63"/>
      <c r="D141" s="63"/>
      <c r="E141" s="63"/>
      <c r="F141" s="63"/>
      <c r="G141" s="63"/>
      <c r="H141" s="63"/>
      <c r="I141" s="73">
        <f>SUM(H137:H140)</f>
        <v>0</v>
      </c>
      <c r="J141" s="55"/>
    </row>
    <row r="142" spans="1:10" ht="15.75" x14ac:dyDescent="0.25">
      <c r="A142" s="55"/>
      <c r="B142" s="72"/>
      <c r="C142" s="63"/>
      <c r="D142" s="63"/>
      <c r="E142" s="63"/>
      <c r="F142" s="63"/>
      <c r="G142" s="63"/>
      <c r="H142" s="63"/>
      <c r="I142" s="71"/>
      <c r="J142" s="55"/>
    </row>
    <row r="143" spans="1:10" ht="47.25" x14ac:dyDescent="0.25">
      <c r="A143" s="61"/>
      <c r="B143" s="76" t="s">
        <v>82</v>
      </c>
      <c r="C143" s="62" t="s">
        <v>59</v>
      </c>
      <c r="D143" s="62" t="s">
        <v>60</v>
      </c>
      <c r="E143" s="62" t="s">
        <v>45</v>
      </c>
      <c r="F143" s="62" t="s">
        <v>14</v>
      </c>
      <c r="G143" s="62" t="s">
        <v>81</v>
      </c>
      <c r="H143" s="62" t="s">
        <v>14</v>
      </c>
      <c r="I143" s="71"/>
      <c r="J143" s="55"/>
    </row>
    <row r="144" spans="1:10" ht="15.75" x14ac:dyDescent="0.25">
      <c r="A144" s="55"/>
      <c r="B144" s="67" t="s">
        <v>46</v>
      </c>
      <c r="C144" s="68"/>
      <c r="D144" s="69"/>
      <c r="E144" s="68"/>
      <c r="F144" s="70">
        <f>C144*D144*E144</f>
        <v>0</v>
      </c>
      <c r="G144" s="84"/>
      <c r="H144" s="70">
        <f>F144*G144</f>
        <v>0</v>
      </c>
      <c r="I144" s="71"/>
      <c r="J144" s="55"/>
    </row>
    <row r="145" spans="1:10" ht="15.75" x14ac:dyDescent="0.25">
      <c r="A145" s="55"/>
      <c r="B145" s="67" t="s">
        <v>47</v>
      </c>
      <c r="C145" s="68"/>
      <c r="D145" s="69"/>
      <c r="E145" s="68"/>
      <c r="F145" s="70">
        <f t="shared" ref="F145:F147" si="9">C145*D145*E145</f>
        <v>0</v>
      </c>
      <c r="G145" s="84"/>
      <c r="H145" s="70">
        <f t="shared" ref="H145:H147" si="10">F145*G145</f>
        <v>0</v>
      </c>
      <c r="I145" s="71"/>
      <c r="J145" s="55"/>
    </row>
    <row r="146" spans="1:10" ht="15.75" x14ac:dyDescent="0.25">
      <c r="A146" s="55"/>
      <c r="B146" s="67" t="s">
        <v>48</v>
      </c>
      <c r="C146" s="68"/>
      <c r="D146" s="69"/>
      <c r="E146" s="68"/>
      <c r="F146" s="70">
        <f t="shared" si="9"/>
        <v>0</v>
      </c>
      <c r="G146" s="84"/>
      <c r="H146" s="70">
        <f t="shared" si="10"/>
        <v>0</v>
      </c>
      <c r="I146" s="71"/>
      <c r="J146" s="55"/>
    </row>
    <row r="147" spans="1:10" ht="15.75" x14ac:dyDescent="0.25">
      <c r="A147" s="55"/>
      <c r="B147" s="67" t="s">
        <v>49</v>
      </c>
      <c r="C147" s="68"/>
      <c r="D147" s="69"/>
      <c r="E147" s="68"/>
      <c r="F147" s="70">
        <f t="shared" si="9"/>
        <v>0</v>
      </c>
      <c r="G147" s="84"/>
      <c r="H147" s="70">
        <f t="shared" si="10"/>
        <v>0</v>
      </c>
      <c r="I147" s="71"/>
      <c r="J147" s="55"/>
    </row>
    <row r="148" spans="1:10" ht="15.75" x14ac:dyDescent="0.25">
      <c r="A148" s="55"/>
      <c r="B148" s="72"/>
      <c r="C148" s="63"/>
      <c r="D148" s="63"/>
      <c r="E148" s="63"/>
      <c r="F148" s="63"/>
      <c r="G148" s="63"/>
      <c r="H148" s="63"/>
      <c r="I148" s="73">
        <f>SUM(H144:H147)</f>
        <v>0</v>
      </c>
      <c r="J148" s="55"/>
    </row>
    <row r="149" spans="1:10" ht="15.75" x14ac:dyDescent="0.25">
      <c r="A149" s="55"/>
      <c r="B149" s="63"/>
      <c r="C149" s="63"/>
      <c r="D149" s="63"/>
      <c r="E149" s="63"/>
      <c r="F149" s="63"/>
      <c r="G149" s="63"/>
      <c r="H149" s="63"/>
      <c r="I149" s="71"/>
      <c r="J149" s="55"/>
    </row>
    <row r="150" spans="1:10" ht="47.25" x14ac:dyDescent="0.25">
      <c r="A150" s="61"/>
      <c r="B150" s="76" t="s">
        <v>83</v>
      </c>
      <c r="C150" s="62" t="s">
        <v>62</v>
      </c>
      <c r="D150" s="62" t="s">
        <v>60</v>
      </c>
      <c r="E150" s="62" t="s">
        <v>45</v>
      </c>
      <c r="F150" s="62" t="s">
        <v>14</v>
      </c>
      <c r="G150" s="62" t="s">
        <v>81</v>
      </c>
      <c r="H150" s="62" t="s">
        <v>14</v>
      </c>
      <c r="I150" s="71"/>
      <c r="J150" s="55"/>
    </row>
    <row r="151" spans="1:10" ht="15.75" x14ac:dyDescent="0.25">
      <c r="A151" s="55"/>
      <c r="B151" s="67" t="s">
        <v>63</v>
      </c>
      <c r="C151" s="68"/>
      <c r="D151" s="69"/>
      <c r="E151" s="68"/>
      <c r="F151" s="70">
        <f>C151*D151*E151</f>
        <v>0</v>
      </c>
      <c r="G151" s="84"/>
      <c r="H151" s="70">
        <f>F151*G151</f>
        <v>0</v>
      </c>
      <c r="I151" s="71"/>
      <c r="J151" s="55"/>
    </row>
    <row r="152" spans="1:10" ht="15.75" x14ac:dyDescent="0.25">
      <c r="A152" s="55"/>
      <c r="B152" s="67" t="s">
        <v>64</v>
      </c>
      <c r="C152" s="68"/>
      <c r="D152" s="69"/>
      <c r="E152" s="68"/>
      <c r="F152" s="70">
        <f t="shared" ref="F152:F154" si="11">C152*D152*E152</f>
        <v>0</v>
      </c>
      <c r="G152" s="84"/>
      <c r="H152" s="70">
        <f t="shared" ref="H152:H154" si="12">F152*G152</f>
        <v>0</v>
      </c>
      <c r="I152" s="71"/>
      <c r="J152" s="55"/>
    </row>
    <row r="153" spans="1:10" ht="15.75" x14ac:dyDescent="0.25">
      <c r="A153" s="55"/>
      <c r="B153" s="67" t="s">
        <v>65</v>
      </c>
      <c r="C153" s="68"/>
      <c r="D153" s="69"/>
      <c r="E153" s="68"/>
      <c r="F153" s="70">
        <f t="shared" si="11"/>
        <v>0</v>
      </c>
      <c r="G153" s="84"/>
      <c r="H153" s="70">
        <f t="shared" si="12"/>
        <v>0</v>
      </c>
      <c r="I153" s="71"/>
      <c r="J153" s="55"/>
    </row>
    <row r="154" spans="1:10" ht="15.75" x14ac:dyDescent="0.25">
      <c r="A154" s="55"/>
      <c r="B154" s="67" t="s">
        <v>66</v>
      </c>
      <c r="C154" s="68"/>
      <c r="D154" s="69"/>
      <c r="E154" s="68"/>
      <c r="F154" s="70">
        <f t="shared" si="11"/>
        <v>0</v>
      </c>
      <c r="G154" s="84"/>
      <c r="H154" s="70">
        <f t="shared" si="12"/>
        <v>0</v>
      </c>
      <c r="I154" s="71"/>
      <c r="J154" s="55"/>
    </row>
    <row r="155" spans="1:10" ht="15.75" x14ac:dyDescent="0.25">
      <c r="A155" s="55"/>
      <c r="B155" s="72"/>
      <c r="C155" s="63"/>
      <c r="D155" s="63"/>
      <c r="E155" s="63"/>
      <c r="F155" s="63"/>
      <c r="G155" s="63"/>
      <c r="H155" s="63"/>
      <c r="I155" s="73">
        <f>SUM(H151:H154)</f>
        <v>0</v>
      </c>
      <c r="J155" s="55"/>
    </row>
    <row r="156" spans="1:10" ht="15.75" x14ac:dyDescent="0.25">
      <c r="A156" s="55"/>
      <c r="B156" s="63"/>
      <c r="C156" s="63"/>
      <c r="D156" s="63"/>
      <c r="E156" s="63"/>
      <c r="F156" s="63"/>
      <c r="G156" s="63"/>
      <c r="H156" s="63"/>
      <c r="I156" s="71"/>
      <c r="J156" s="55"/>
    </row>
    <row r="157" spans="1:10" ht="31.5" x14ac:dyDescent="0.25">
      <c r="A157" s="61"/>
      <c r="B157" s="62" t="s">
        <v>84</v>
      </c>
      <c r="C157" s="62" t="s">
        <v>73</v>
      </c>
      <c r="D157" s="62" t="s">
        <v>60</v>
      </c>
      <c r="E157" s="62" t="s">
        <v>45</v>
      </c>
      <c r="F157" s="62" t="s">
        <v>14</v>
      </c>
      <c r="G157" s="62" t="s">
        <v>81</v>
      </c>
      <c r="H157" s="62" t="s">
        <v>14</v>
      </c>
      <c r="I157" s="71"/>
      <c r="J157" s="55"/>
    </row>
    <row r="158" spans="1:10" ht="15.75" x14ac:dyDescent="0.25">
      <c r="A158" s="55"/>
      <c r="B158" s="67" t="s">
        <v>85</v>
      </c>
      <c r="C158" s="68"/>
      <c r="D158" s="69"/>
      <c r="E158" s="68"/>
      <c r="F158" s="70">
        <f>C158*D158*E158</f>
        <v>0</v>
      </c>
      <c r="G158" s="84"/>
      <c r="H158" s="70">
        <f>F158*G158</f>
        <v>0</v>
      </c>
      <c r="I158" s="71"/>
      <c r="J158" s="55"/>
    </row>
    <row r="159" spans="1:10" ht="15.75" x14ac:dyDescent="0.25">
      <c r="A159" s="55"/>
      <c r="B159" s="67" t="s">
        <v>75</v>
      </c>
      <c r="C159" s="68"/>
      <c r="D159" s="69"/>
      <c r="E159" s="68"/>
      <c r="F159" s="70">
        <f t="shared" ref="F159:F162" si="13">C159*D159*E159</f>
        <v>0</v>
      </c>
      <c r="G159" s="84"/>
      <c r="H159" s="70">
        <f t="shared" ref="H159:H162" si="14">F159*G159</f>
        <v>0</v>
      </c>
      <c r="I159" s="71"/>
      <c r="J159" s="55"/>
    </row>
    <row r="160" spans="1:10" ht="15.75" x14ac:dyDescent="0.25">
      <c r="A160" s="55"/>
      <c r="B160" s="67" t="s">
        <v>76</v>
      </c>
      <c r="C160" s="68"/>
      <c r="D160" s="69"/>
      <c r="E160" s="68"/>
      <c r="F160" s="70">
        <f t="shared" si="13"/>
        <v>0</v>
      </c>
      <c r="G160" s="84"/>
      <c r="H160" s="70">
        <f t="shared" si="14"/>
        <v>0</v>
      </c>
      <c r="I160" s="71"/>
      <c r="J160" s="55"/>
    </row>
    <row r="161" spans="1:10" ht="15.75" x14ac:dyDescent="0.25">
      <c r="A161" s="55"/>
      <c r="B161" s="67" t="s">
        <v>77</v>
      </c>
      <c r="C161" s="68"/>
      <c r="D161" s="69"/>
      <c r="E161" s="68"/>
      <c r="F161" s="70">
        <f t="shared" si="13"/>
        <v>0</v>
      </c>
      <c r="G161" s="84"/>
      <c r="H161" s="70">
        <f t="shared" si="14"/>
        <v>0</v>
      </c>
      <c r="I161" s="71"/>
      <c r="J161" s="55"/>
    </row>
    <row r="162" spans="1:10" ht="15.75" x14ac:dyDescent="0.25">
      <c r="A162" s="55"/>
      <c r="B162" s="67" t="s">
        <v>78</v>
      </c>
      <c r="C162" s="68"/>
      <c r="D162" s="69"/>
      <c r="E162" s="68"/>
      <c r="F162" s="70">
        <f t="shared" si="13"/>
        <v>0</v>
      </c>
      <c r="G162" s="84"/>
      <c r="H162" s="70">
        <f t="shared" si="14"/>
        <v>0</v>
      </c>
      <c r="I162" s="71"/>
      <c r="J162" s="55"/>
    </row>
    <row r="163" spans="1:10" ht="15.75" x14ac:dyDescent="0.25">
      <c r="A163" s="55"/>
      <c r="B163" s="72"/>
      <c r="C163" s="63"/>
      <c r="D163" s="63"/>
      <c r="E163" s="63"/>
      <c r="F163" s="63"/>
      <c r="G163" s="63"/>
      <c r="H163" s="63"/>
      <c r="I163" s="73">
        <f>SUM(H158:H162)</f>
        <v>0</v>
      </c>
      <c r="J163" s="55"/>
    </row>
    <row r="164" spans="1:10" ht="15.75" x14ac:dyDescent="0.25">
      <c r="A164" s="55"/>
      <c r="B164" s="63"/>
      <c r="C164" s="63"/>
      <c r="D164" s="63"/>
      <c r="E164" s="63"/>
      <c r="F164" s="63"/>
      <c r="G164" s="63"/>
      <c r="H164" s="63"/>
      <c r="I164" s="71"/>
      <c r="J164" s="55"/>
    </row>
    <row r="165" spans="1:10" ht="31.5" customHeight="1" x14ac:dyDescent="0.25">
      <c r="A165" s="131" t="s">
        <v>86</v>
      </c>
      <c r="B165" s="76" t="s">
        <v>87</v>
      </c>
      <c r="C165" s="62" t="s">
        <v>60</v>
      </c>
      <c r="D165" s="77"/>
      <c r="E165" s="62"/>
      <c r="F165" s="62" t="s">
        <v>14</v>
      </c>
      <c r="G165" s="62" t="s">
        <v>81</v>
      </c>
      <c r="H165" s="62" t="s">
        <v>14</v>
      </c>
      <c r="I165" s="71"/>
      <c r="J165" s="55"/>
    </row>
    <row r="166" spans="1:10" ht="15.75" x14ac:dyDescent="0.25">
      <c r="A166" s="131"/>
      <c r="B166" s="67" t="s">
        <v>88</v>
      </c>
      <c r="C166" s="69"/>
      <c r="D166" s="78"/>
      <c r="E166" s="78"/>
      <c r="F166" s="70">
        <f>C166</f>
        <v>0</v>
      </c>
      <c r="G166" s="84"/>
      <c r="H166" s="70">
        <f>F166*G166</f>
        <v>0</v>
      </c>
      <c r="I166" s="71"/>
      <c r="J166" s="55"/>
    </row>
    <row r="167" spans="1:10" ht="15.75" x14ac:dyDescent="0.25">
      <c r="A167" s="131"/>
      <c r="B167" s="67" t="s">
        <v>69</v>
      </c>
      <c r="C167" s="69"/>
      <c r="D167" s="78"/>
      <c r="E167" s="78"/>
      <c r="F167" s="70">
        <f t="shared" ref="F167:F169" si="15">C167</f>
        <v>0</v>
      </c>
      <c r="G167" s="84"/>
      <c r="H167" s="70">
        <f t="shared" ref="H167:H169" si="16">F167*G167</f>
        <v>0</v>
      </c>
      <c r="I167" s="71"/>
      <c r="J167" s="55"/>
    </row>
    <row r="168" spans="1:10" ht="15.75" x14ac:dyDescent="0.25">
      <c r="A168" s="131"/>
      <c r="B168" s="67" t="s">
        <v>70</v>
      </c>
      <c r="C168" s="69"/>
      <c r="D168" s="78"/>
      <c r="E168" s="78"/>
      <c r="F168" s="70">
        <f t="shared" si="15"/>
        <v>0</v>
      </c>
      <c r="G168" s="84"/>
      <c r="H168" s="70">
        <f t="shared" si="16"/>
        <v>0</v>
      </c>
      <c r="I168" s="71"/>
      <c r="J168" s="55"/>
    </row>
    <row r="169" spans="1:10" ht="15.75" x14ac:dyDescent="0.25">
      <c r="A169" s="131"/>
      <c r="B169" s="67" t="s">
        <v>71</v>
      </c>
      <c r="C169" s="69"/>
      <c r="D169" s="78"/>
      <c r="E169" s="78"/>
      <c r="F169" s="70">
        <f t="shared" si="15"/>
        <v>0</v>
      </c>
      <c r="G169" s="84"/>
      <c r="H169" s="70">
        <f t="shared" si="16"/>
        <v>0</v>
      </c>
      <c r="I169" s="71"/>
      <c r="J169" s="55"/>
    </row>
    <row r="170" spans="1:10" ht="15.75" x14ac:dyDescent="0.25">
      <c r="A170" s="131"/>
      <c r="B170" s="72"/>
      <c r="C170" s="63"/>
      <c r="D170" s="63"/>
      <c r="E170" s="63"/>
      <c r="F170" s="63"/>
      <c r="G170" s="63"/>
      <c r="H170" s="63"/>
      <c r="I170" s="73">
        <f>SUM(H166:H169)</f>
        <v>0</v>
      </c>
      <c r="J170" s="55"/>
    </row>
    <row r="171" spans="1:10" ht="15.75" x14ac:dyDescent="0.25">
      <c r="A171" s="131"/>
      <c r="B171" s="72"/>
      <c r="C171" s="63"/>
      <c r="D171" s="63"/>
      <c r="E171" s="63"/>
      <c r="F171" s="63"/>
      <c r="G171" s="63"/>
      <c r="H171" s="63"/>
      <c r="I171" s="71"/>
      <c r="J171" s="55"/>
    </row>
    <row r="172" spans="1:10" ht="18.75" x14ac:dyDescent="0.3">
      <c r="A172" s="55"/>
      <c r="B172" s="72"/>
      <c r="C172" s="63"/>
      <c r="D172" s="63"/>
      <c r="E172" s="63"/>
      <c r="F172" s="63"/>
      <c r="G172" s="63"/>
      <c r="H172" s="85" t="s">
        <v>89</v>
      </c>
      <c r="I172" s="86">
        <f>SUM(I82:I171)</f>
        <v>0</v>
      </c>
      <c r="J172" s="55"/>
    </row>
    <row r="173" spans="1:10" ht="18.75" x14ac:dyDescent="0.3">
      <c r="A173" s="55"/>
      <c r="B173" s="72"/>
      <c r="C173" s="63"/>
      <c r="D173" s="63"/>
      <c r="E173" s="63"/>
      <c r="F173" s="63"/>
      <c r="G173" s="63"/>
      <c r="H173" s="87"/>
      <c r="I173" s="88"/>
      <c r="J173" s="55"/>
    </row>
    <row r="174" spans="1:10" ht="18.75" x14ac:dyDescent="0.3">
      <c r="A174" s="55"/>
      <c r="B174" s="72"/>
      <c r="C174" s="63"/>
      <c r="D174" s="63"/>
      <c r="E174" s="63"/>
      <c r="F174" s="63"/>
      <c r="G174" s="63"/>
      <c r="H174" s="87"/>
      <c r="I174" s="88"/>
      <c r="J174" s="55"/>
    </row>
    <row r="175" spans="1:10" ht="16.5" thickBot="1" x14ac:dyDescent="0.3">
      <c r="A175" s="55"/>
      <c r="B175" s="63"/>
      <c r="C175" s="63"/>
      <c r="D175" s="63"/>
      <c r="E175" s="63"/>
      <c r="F175" s="63"/>
      <c r="G175" s="63"/>
      <c r="H175" s="89"/>
      <c r="I175" s="90"/>
      <c r="J175" s="55"/>
    </row>
    <row r="176" spans="1:10" ht="21.75" thickBot="1" x14ac:dyDescent="0.4">
      <c r="A176" s="53"/>
      <c r="B176" s="91" t="s">
        <v>90</v>
      </c>
      <c r="C176" s="63"/>
      <c r="D176" s="63"/>
      <c r="E176" s="63"/>
      <c r="F176" s="63"/>
      <c r="G176" s="63"/>
      <c r="H176" s="63"/>
      <c r="I176" s="71"/>
      <c r="J176" s="55"/>
    </row>
    <row r="177" spans="1:10" ht="14.25" customHeight="1" x14ac:dyDescent="0.35">
      <c r="A177" s="55"/>
      <c r="B177" s="92"/>
      <c r="C177" s="63"/>
      <c r="D177" s="63"/>
      <c r="E177" s="63"/>
      <c r="F177" s="63"/>
      <c r="G177" s="63"/>
      <c r="H177" s="63"/>
      <c r="I177" s="60" t="s">
        <v>41</v>
      </c>
      <c r="J177" s="55"/>
    </row>
    <row r="178" spans="1:10" ht="15.75" x14ac:dyDescent="0.25">
      <c r="A178" s="55"/>
      <c r="B178" s="93" t="s">
        <v>91</v>
      </c>
      <c r="C178" s="94"/>
      <c r="D178" s="94"/>
      <c r="E178" s="94"/>
      <c r="F178" s="95" t="s">
        <v>14</v>
      </c>
      <c r="G178" s="95"/>
      <c r="H178" s="95"/>
      <c r="I178" s="71"/>
      <c r="J178" s="55"/>
    </row>
    <row r="179" spans="1:10" ht="15.75" x14ac:dyDescent="0.25">
      <c r="A179" s="55"/>
      <c r="B179" s="96" t="s">
        <v>92</v>
      </c>
      <c r="C179" s="55"/>
      <c r="D179" s="55"/>
      <c r="E179" s="55"/>
      <c r="F179" s="55"/>
      <c r="G179" s="55"/>
      <c r="H179" s="55"/>
      <c r="I179" s="71"/>
      <c r="J179" s="55"/>
    </row>
    <row r="180" spans="1:10" ht="15.75" x14ac:dyDescent="0.25">
      <c r="A180" s="55"/>
      <c r="B180" s="97" t="s">
        <v>93</v>
      </c>
      <c r="C180" s="98"/>
      <c r="D180" s="98"/>
      <c r="E180" s="98"/>
      <c r="F180" s="69"/>
      <c r="G180" s="63"/>
      <c r="H180" s="63"/>
      <c r="I180" s="71"/>
      <c r="J180" s="55"/>
    </row>
    <row r="181" spans="1:10" ht="15.75" x14ac:dyDescent="0.25">
      <c r="A181" s="55"/>
      <c r="B181" s="99" t="s">
        <v>94</v>
      </c>
      <c r="C181" s="98"/>
      <c r="D181" s="98"/>
      <c r="E181" s="100"/>
      <c r="F181" s="101"/>
      <c r="G181" s="63"/>
      <c r="H181" s="63"/>
      <c r="I181" s="71"/>
      <c r="J181" s="55"/>
    </row>
    <row r="182" spans="1:10" ht="15.75" x14ac:dyDescent="0.25">
      <c r="A182" s="55"/>
      <c r="B182" s="99" t="s">
        <v>95</v>
      </c>
      <c r="C182" s="98"/>
      <c r="D182" s="98"/>
      <c r="E182" s="100"/>
      <c r="F182" s="69"/>
      <c r="G182" s="63"/>
      <c r="H182" s="63"/>
      <c r="I182" s="71"/>
      <c r="J182" s="55"/>
    </row>
    <row r="183" spans="1:10" ht="15.75" x14ac:dyDescent="0.25">
      <c r="A183" s="55"/>
      <c r="B183" s="99" t="s">
        <v>96</v>
      </c>
      <c r="C183" s="98"/>
      <c r="D183" s="98"/>
      <c r="E183" s="100"/>
      <c r="F183" s="69"/>
      <c r="G183" s="63"/>
      <c r="H183" s="63"/>
      <c r="I183" s="71"/>
      <c r="J183" s="55"/>
    </row>
    <row r="184" spans="1:10" ht="15.75" x14ac:dyDescent="0.25">
      <c r="A184" s="55"/>
      <c r="B184" s="99" t="s">
        <v>97</v>
      </c>
      <c r="C184" s="98"/>
      <c r="D184" s="98"/>
      <c r="E184" s="100"/>
      <c r="F184" s="69"/>
      <c r="G184" s="63"/>
      <c r="H184" s="63"/>
      <c r="I184" s="71"/>
      <c r="J184" s="55"/>
    </row>
    <row r="185" spans="1:10" ht="15.75" x14ac:dyDescent="0.25">
      <c r="A185" s="55"/>
      <c r="B185" s="99" t="s">
        <v>98</v>
      </c>
      <c r="C185" s="98"/>
      <c r="D185" s="98"/>
      <c r="E185" s="100"/>
      <c r="F185" s="69"/>
      <c r="G185" s="63"/>
      <c r="H185" s="63"/>
      <c r="I185" s="71"/>
      <c r="J185" s="55"/>
    </row>
    <row r="186" spans="1:10" ht="15.75" x14ac:dyDescent="0.25">
      <c r="A186" s="55"/>
      <c r="B186" s="97" t="s">
        <v>99</v>
      </c>
      <c r="C186" s="98"/>
      <c r="D186" s="98"/>
      <c r="E186" s="100"/>
      <c r="F186" s="69"/>
      <c r="G186" s="63"/>
      <c r="H186" s="63"/>
      <c r="I186" s="71"/>
      <c r="J186" s="55"/>
    </row>
    <row r="187" spans="1:10" ht="15.75" x14ac:dyDescent="0.25">
      <c r="A187" s="55"/>
      <c r="B187" s="102"/>
      <c r="C187" s="63"/>
      <c r="D187" s="63"/>
      <c r="E187" s="63"/>
      <c r="F187" s="63"/>
      <c r="G187" s="63"/>
      <c r="H187" s="63"/>
      <c r="I187" s="103">
        <f>SUM(F180:F186)</f>
        <v>0</v>
      </c>
      <c r="J187" s="104"/>
    </row>
    <row r="188" spans="1:10" ht="15.75" x14ac:dyDescent="0.25">
      <c r="A188" s="55"/>
      <c r="B188" s="63"/>
      <c r="C188" s="63"/>
      <c r="D188" s="63"/>
      <c r="E188" s="63"/>
      <c r="F188" s="63"/>
      <c r="G188" s="63"/>
      <c r="H188" s="63"/>
      <c r="I188" s="71"/>
      <c r="J188" s="55"/>
    </row>
    <row r="189" spans="1:10" ht="15.75" x14ac:dyDescent="0.25">
      <c r="A189" s="55"/>
      <c r="B189" s="93" t="s">
        <v>100</v>
      </c>
      <c r="C189" s="94"/>
      <c r="D189" s="94"/>
      <c r="E189" s="94"/>
      <c r="F189" s="95" t="s">
        <v>14</v>
      </c>
      <c r="G189" s="95"/>
      <c r="H189" s="95"/>
      <c r="I189" s="71"/>
      <c r="J189" s="55"/>
    </row>
    <row r="190" spans="1:10" ht="15.75" x14ac:dyDescent="0.25">
      <c r="A190" s="55"/>
      <c r="B190" s="99" t="s">
        <v>101</v>
      </c>
      <c r="C190" s="98"/>
      <c r="D190" s="98"/>
      <c r="E190" s="100"/>
      <c r="F190" s="69"/>
      <c r="G190" s="63"/>
      <c r="H190" s="63"/>
      <c r="I190" s="71"/>
      <c r="J190" s="55"/>
    </row>
    <row r="191" spans="1:10" ht="15.75" x14ac:dyDescent="0.25">
      <c r="A191" s="55"/>
      <c r="B191" s="105" t="s">
        <v>102</v>
      </c>
      <c r="C191" s="98"/>
      <c r="D191" s="98"/>
      <c r="E191" s="100"/>
      <c r="F191" s="69"/>
      <c r="G191" s="63"/>
      <c r="H191" s="63"/>
      <c r="I191" s="71"/>
      <c r="J191" s="55"/>
    </row>
    <row r="192" spans="1:10" ht="31.5" x14ac:dyDescent="0.25">
      <c r="A192" s="55"/>
      <c r="B192" s="105" t="s">
        <v>103</v>
      </c>
      <c r="C192" s="98"/>
      <c r="D192" s="98"/>
      <c r="E192" s="100"/>
      <c r="F192" s="69"/>
      <c r="G192" s="63"/>
      <c r="H192" s="63"/>
      <c r="I192" s="71"/>
      <c r="J192" s="55"/>
    </row>
    <row r="193" spans="1:10" ht="15.75" x14ac:dyDescent="0.25">
      <c r="A193" s="55"/>
      <c r="B193" s="105" t="s">
        <v>104</v>
      </c>
      <c r="C193" s="98"/>
      <c r="D193" s="106"/>
      <c r="E193" s="100"/>
      <c r="F193" s="69"/>
      <c r="G193" s="63"/>
      <c r="H193" s="63"/>
      <c r="I193" s="71"/>
      <c r="J193" s="55"/>
    </row>
    <row r="194" spans="1:10" ht="15.75" x14ac:dyDescent="0.25">
      <c r="A194" s="55"/>
      <c r="B194" s="105" t="s">
        <v>105</v>
      </c>
      <c r="C194" s="98"/>
      <c r="D194" s="106"/>
      <c r="E194" s="100"/>
      <c r="F194" s="69"/>
      <c r="G194" s="63"/>
      <c r="H194" s="63"/>
      <c r="I194" s="71"/>
      <c r="J194" s="55"/>
    </row>
    <row r="195" spans="1:10" ht="15.75" x14ac:dyDescent="0.25">
      <c r="A195" s="55"/>
      <c r="B195" s="105" t="s">
        <v>106</v>
      </c>
      <c r="C195" s="98"/>
      <c r="D195" s="106"/>
      <c r="E195" s="100"/>
      <c r="F195" s="69"/>
      <c r="G195" s="63"/>
      <c r="H195" s="63"/>
      <c r="I195" s="71"/>
      <c r="J195" s="55"/>
    </row>
    <row r="196" spans="1:10" ht="15.75" x14ac:dyDescent="0.25">
      <c r="A196" s="55"/>
      <c r="B196" s="105" t="s">
        <v>107</v>
      </c>
      <c r="C196" s="98"/>
      <c r="D196" s="106"/>
      <c r="E196" s="100"/>
      <c r="F196" s="69"/>
      <c r="G196" s="63"/>
      <c r="H196" s="63"/>
      <c r="I196" s="71"/>
      <c r="J196" s="55"/>
    </row>
    <row r="197" spans="1:10" ht="15.75" x14ac:dyDescent="0.25">
      <c r="A197" s="55"/>
      <c r="B197" s="105" t="s">
        <v>108</v>
      </c>
      <c r="C197" s="98"/>
      <c r="D197" s="106"/>
      <c r="E197" s="100"/>
      <c r="F197" s="69"/>
      <c r="G197" s="63"/>
      <c r="H197" s="63"/>
      <c r="I197" s="71"/>
      <c r="J197" s="55"/>
    </row>
    <row r="198" spans="1:10" ht="31.5" x14ac:dyDescent="0.25">
      <c r="A198" s="55"/>
      <c r="B198" s="105" t="s">
        <v>109</v>
      </c>
      <c r="C198" s="98"/>
      <c r="D198" s="106"/>
      <c r="E198" s="100"/>
      <c r="F198" s="69"/>
      <c r="G198" s="63"/>
      <c r="H198" s="63"/>
      <c r="I198" s="71"/>
      <c r="J198" s="55"/>
    </row>
    <row r="199" spans="1:10" ht="15.75" x14ac:dyDescent="0.25">
      <c r="A199" s="55"/>
      <c r="B199" s="105" t="s">
        <v>110</v>
      </c>
      <c r="C199" s="98"/>
      <c r="D199" s="106"/>
      <c r="E199" s="100"/>
      <c r="F199" s="69"/>
      <c r="G199" s="63"/>
      <c r="H199" s="63"/>
      <c r="I199" s="71"/>
      <c r="J199" s="55"/>
    </row>
    <row r="200" spans="1:10" ht="15.75" x14ac:dyDescent="0.25">
      <c r="A200" s="55"/>
      <c r="B200" s="105" t="s">
        <v>111</v>
      </c>
      <c r="C200" s="98"/>
      <c r="D200" s="106"/>
      <c r="E200" s="100"/>
      <c r="F200" s="69"/>
      <c r="G200" s="63"/>
      <c r="H200" s="63"/>
      <c r="I200" s="71"/>
      <c r="J200" s="55"/>
    </row>
    <row r="201" spans="1:10" ht="15.75" x14ac:dyDescent="0.25">
      <c r="A201" s="55"/>
      <c r="B201" s="105" t="s">
        <v>112</v>
      </c>
      <c r="C201" s="98"/>
      <c r="D201" s="106"/>
      <c r="E201" s="100"/>
      <c r="F201" s="69"/>
      <c r="G201" s="63"/>
      <c r="H201" s="63"/>
      <c r="I201" s="71"/>
      <c r="J201" s="55"/>
    </row>
    <row r="202" spans="1:10" ht="31.5" x14ac:dyDescent="0.25">
      <c r="A202" s="55"/>
      <c r="B202" s="105" t="s">
        <v>113</v>
      </c>
      <c r="C202" s="98"/>
      <c r="D202" s="106"/>
      <c r="E202" s="100"/>
      <c r="F202" s="69"/>
      <c r="G202" s="63"/>
      <c r="H202" s="63"/>
      <c r="I202" s="71"/>
      <c r="J202" s="55"/>
    </row>
    <row r="203" spans="1:10" ht="15.75" x14ac:dyDescent="0.25">
      <c r="A203" s="55"/>
      <c r="B203" s="105" t="s">
        <v>114</v>
      </c>
      <c r="C203" s="98"/>
      <c r="D203" s="106"/>
      <c r="E203" s="100"/>
      <c r="F203" s="69"/>
      <c r="G203" s="63"/>
      <c r="H203" s="63"/>
      <c r="I203" s="103">
        <f>SUM(F190:F203)</f>
        <v>0</v>
      </c>
      <c r="J203" s="55"/>
    </row>
    <row r="204" spans="1:10" ht="15.75" x14ac:dyDescent="0.25">
      <c r="A204" s="55"/>
      <c r="B204" s="107"/>
      <c r="C204" s="55"/>
      <c r="D204" s="108"/>
      <c r="E204" s="55"/>
      <c r="F204" s="75"/>
      <c r="G204" s="63"/>
      <c r="H204" s="63"/>
      <c r="I204" s="71"/>
      <c r="J204" s="55"/>
    </row>
    <row r="205" spans="1:10" ht="15.75" x14ac:dyDescent="0.25">
      <c r="A205" s="55"/>
      <c r="B205" s="107"/>
      <c r="C205" s="55"/>
      <c r="D205" s="108"/>
      <c r="E205" s="55"/>
      <c r="F205" s="75"/>
      <c r="G205" s="63" t="s">
        <v>115</v>
      </c>
      <c r="H205" s="63">
        <f>I187+I203</f>
        <v>0</v>
      </c>
      <c r="I205" s="71"/>
      <c r="J205" s="55"/>
    </row>
    <row r="206" spans="1:10" ht="15.75" x14ac:dyDescent="0.25">
      <c r="A206" s="55"/>
      <c r="B206" s="107"/>
      <c r="C206" s="55"/>
      <c r="D206" s="108"/>
      <c r="E206" s="55"/>
      <c r="F206" s="75"/>
      <c r="G206" s="63"/>
      <c r="H206" s="63"/>
      <c r="I206" s="71"/>
      <c r="J206" s="55"/>
    </row>
    <row r="207" spans="1:10" ht="15.75" x14ac:dyDescent="0.25">
      <c r="A207" s="55"/>
      <c r="B207" s="63"/>
      <c r="C207" s="63"/>
      <c r="D207" s="109"/>
      <c r="E207" s="63"/>
      <c r="F207" s="109"/>
      <c r="G207" s="63"/>
      <c r="H207" s="63"/>
      <c r="I207" s="110"/>
      <c r="J207" s="55"/>
    </row>
    <row r="208" spans="1:10" ht="31.5" x14ac:dyDescent="0.25">
      <c r="A208" s="55"/>
      <c r="B208" s="111" t="s">
        <v>116</v>
      </c>
      <c r="C208" s="94"/>
      <c r="D208" s="112"/>
      <c r="E208" s="94"/>
      <c r="F208" s="113" t="s">
        <v>14</v>
      </c>
      <c r="G208" s="113" t="s">
        <v>81</v>
      </c>
      <c r="H208" s="94" t="s">
        <v>14</v>
      </c>
      <c r="I208" s="71"/>
      <c r="J208" s="55"/>
    </row>
    <row r="209" spans="1:10" ht="15.75" x14ac:dyDescent="0.25">
      <c r="A209" s="55"/>
      <c r="B209" s="99" t="s">
        <v>117</v>
      </c>
      <c r="C209" s="98"/>
      <c r="D209" s="98"/>
      <c r="E209" s="100"/>
      <c r="F209" s="69"/>
      <c r="G209" s="114"/>
      <c r="H209" s="70">
        <f>F209*G209</f>
        <v>0</v>
      </c>
      <c r="I209" s="71"/>
      <c r="J209" s="55"/>
    </row>
    <row r="210" spans="1:10" ht="15.75" x14ac:dyDescent="0.25">
      <c r="A210" s="55"/>
      <c r="B210" s="105" t="s">
        <v>118</v>
      </c>
      <c r="C210" s="115"/>
      <c r="D210" s="115"/>
      <c r="E210" s="116"/>
      <c r="F210" s="69"/>
      <c r="G210" s="114"/>
      <c r="H210" s="70">
        <f t="shared" ref="H210:H225" si="17">F210*G210</f>
        <v>0</v>
      </c>
      <c r="I210" s="71"/>
      <c r="J210" s="55"/>
    </row>
    <row r="211" spans="1:10" ht="15.75" x14ac:dyDescent="0.25">
      <c r="A211" s="55"/>
      <c r="B211" s="105" t="s">
        <v>96</v>
      </c>
      <c r="C211" s="115"/>
      <c r="D211" s="115"/>
      <c r="E211" s="116"/>
      <c r="F211" s="69"/>
      <c r="G211" s="114"/>
      <c r="H211" s="70">
        <f t="shared" si="17"/>
        <v>0</v>
      </c>
      <c r="I211" s="71"/>
      <c r="J211" s="55"/>
    </row>
    <row r="212" spans="1:10" ht="15.75" x14ac:dyDescent="0.25">
      <c r="A212" s="55"/>
      <c r="B212" s="105" t="s">
        <v>99</v>
      </c>
      <c r="C212" s="115"/>
      <c r="D212" s="115"/>
      <c r="E212" s="116"/>
      <c r="F212" s="69"/>
      <c r="G212" s="114"/>
      <c r="H212" s="70">
        <f t="shared" si="17"/>
        <v>0</v>
      </c>
      <c r="I212" s="71"/>
      <c r="J212" s="55"/>
    </row>
    <row r="213" spans="1:10" ht="15.75" x14ac:dyDescent="0.25">
      <c r="A213" s="55"/>
      <c r="B213" s="105" t="s">
        <v>107</v>
      </c>
      <c r="C213" s="115"/>
      <c r="D213" s="115"/>
      <c r="E213" s="116"/>
      <c r="F213" s="69"/>
      <c r="G213" s="114"/>
      <c r="H213" s="70">
        <f t="shared" si="17"/>
        <v>0</v>
      </c>
      <c r="I213" s="71"/>
      <c r="J213" s="55"/>
    </row>
    <row r="214" spans="1:10" ht="15.75" x14ac:dyDescent="0.25">
      <c r="A214" s="55"/>
      <c r="B214" s="105" t="s">
        <v>108</v>
      </c>
      <c r="C214" s="115"/>
      <c r="D214" s="115"/>
      <c r="E214" s="116"/>
      <c r="F214" s="69"/>
      <c r="G214" s="114"/>
      <c r="H214" s="70">
        <f t="shared" si="17"/>
        <v>0</v>
      </c>
      <c r="I214" s="71"/>
      <c r="J214" s="55"/>
    </row>
    <row r="215" spans="1:10" ht="15.75" x14ac:dyDescent="0.25">
      <c r="A215" s="55"/>
      <c r="B215" s="105" t="s">
        <v>110</v>
      </c>
      <c r="C215" s="115"/>
      <c r="D215" s="115"/>
      <c r="E215" s="116"/>
      <c r="F215" s="69"/>
      <c r="G215" s="114"/>
      <c r="H215" s="70">
        <f t="shared" si="17"/>
        <v>0</v>
      </c>
      <c r="I215" s="71"/>
      <c r="J215" s="55"/>
    </row>
    <row r="216" spans="1:10" ht="15.75" x14ac:dyDescent="0.25">
      <c r="A216" s="55"/>
      <c r="B216" s="105" t="s">
        <v>111</v>
      </c>
      <c r="C216" s="115"/>
      <c r="D216" s="115"/>
      <c r="E216" s="116"/>
      <c r="F216" s="69"/>
      <c r="G216" s="114"/>
      <c r="H216" s="70">
        <f t="shared" si="17"/>
        <v>0</v>
      </c>
      <c r="I216" s="71"/>
      <c r="J216" s="55"/>
    </row>
    <row r="217" spans="1:10" ht="15.75" x14ac:dyDescent="0.25">
      <c r="A217" s="55"/>
      <c r="B217" s="105" t="s">
        <v>112</v>
      </c>
      <c r="C217" s="115"/>
      <c r="D217" s="115"/>
      <c r="E217" s="116"/>
      <c r="F217" s="69"/>
      <c r="G217" s="114"/>
      <c r="H217" s="70">
        <f t="shared" si="17"/>
        <v>0</v>
      </c>
      <c r="I217" s="71"/>
      <c r="J217" s="55"/>
    </row>
    <row r="218" spans="1:10" ht="31.5" x14ac:dyDescent="0.25">
      <c r="A218" s="55"/>
      <c r="B218" s="105" t="s">
        <v>113</v>
      </c>
      <c r="C218" s="115"/>
      <c r="D218" s="115"/>
      <c r="E218" s="116"/>
      <c r="F218" s="69"/>
      <c r="G218" s="114"/>
      <c r="H218" s="70">
        <f t="shared" si="17"/>
        <v>0</v>
      </c>
      <c r="I218" s="71"/>
      <c r="J218" s="55"/>
    </row>
    <row r="219" spans="1:10" ht="15.75" x14ac:dyDescent="0.25">
      <c r="A219" s="55"/>
      <c r="B219" s="105" t="s">
        <v>119</v>
      </c>
      <c r="C219" s="115"/>
      <c r="D219" s="115"/>
      <c r="E219" s="116"/>
      <c r="F219" s="69"/>
      <c r="G219" s="114"/>
      <c r="H219" s="70">
        <f t="shared" si="17"/>
        <v>0</v>
      </c>
      <c r="I219" s="71"/>
      <c r="J219" s="55"/>
    </row>
    <row r="220" spans="1:10" ht="15.75" x14ac:dyDescent="0.25">
      <c r="A220" s="55"/>
      <c r="B220" s="105" t="s">
        <v>120</v>
      </c>
      <c r="C220" s="115"/>
      <c r="D220" s="115"/>
      <c r="E220" s="116"/>
      <c r="F220" s="69"/>
      <c r="G220" s="114"/>
      <c r="H220" s="70">
        <f t="shared" si="17"/>
        <v>0</v>
      </c>
      <c r="I220" s="71"/>
      <c r="J220" s="55"/>
    </row>
    <row r="221" spans="1:10" ht="15.75" x14ac:dyDescent="0.25">
      <c r="A221" s="55"/>
      <c r="B221" s="105" t="s">
        <v>121</v>
      </c>
      <c r="C221" s="115"/>
      <c r="D221" s="115"/>
      <c r="E221" s="116"/>
      <c r="F221" s="69"/>
      <c r="G221" s="114"/>
      <c r="H221" s="70">
        <f t="shared" si="17"/>
        <v>0</v>
      </c>
      <c r="I221" s="71"/>
      <c r="J221" s="55"/>
    </row>
    <row r="222" spans="1:10" ht="15.75" x14ac:dyDescent="0.25">
      <c r="A222" s="55"/>
      <c r="B222" s="105" t="s">
        <v>122</v>
      </c>
      <c r="C222" s="115"/>
      <c r="D222" s="115"/>
      <c r="E222" s="116"/>
      <c r="F222" s="69"/>
      <c r="G222" s="114"/>
      <c r="H222" s="70">
        <f t="shared" si="17"/>
        <v>0</v>
      </c>
      <c r="I222" s="71"/>
      <c r="J222" s="55"/>
    </row>
    <row r="223" spans="1:10" ht="15.75" x14ac:dyDescent="0.25">
      <c r="A223" s="55"/>
      <c r="B223" s="105" t="s">
        <v>123</v>
      </c>
      <c r="C223" s="115"/>
      <c r="D223" s="115"/>
      <c r="E223" s="116"/>
      <c r="F223" s="69"/>
      <c r="G223" s="114"/>
      <c r="H223" s="70">
        <f t="shared" si="17"/>
        <v>0</v>
      </c>
      <c r="I223" s="71"/>
      <c r="J223" s="55"/>
    </row>
    <row r="224" spans="1:10" ht="15.75" x14ac:dyDescent="0.25">
      <c r="A224" s="55"/>
      <c r="B224" s="105" t="s">
        <v>124</v>
      </c>
      <c r="C224" s="115"/>
      <c r="D224" s="115"/>
      <c r="E224" s="116"/>
      <c r="F224" s="69"/>
      <c r="G224" s="114"/>
      <c r="H224" s="70">
        <f t="shared" si="17"/>
        <v>0</v>
      </c>
      <c r="I224" s="71"/>
      <c r="J224" s="55"/>
    </row>
    <row r="225" spans="1:10" ht="15.75" x14ac:dyDescent="0.25">
      <c r="A225" s="55"/>
      <c r="B225" s="117" t="s">
        <v>114</v>
      </c>
      <c r="C225" s="118"/>
      <c r="D225" s="118"/>
      <c r="E225" s="119"/>
      <c r="F225" s="69"/>
      <c r="G225" s="114"/>
      <c r="H225" s="70">
        <f t="shared" si="17"/>
        <v>0</v>
      </c>
      <c r="I225" s="71"/>
      <c r="J225" s="55"/>
    </row>
    <row r="226" spans="1:10" ht="15.75" x14ac:dyDescent="0.25">
      <c r="A226" s="55"/>
      <c r="B226" s="55"/>
      <c r="C226" s="55"/>
      <c r="D226" s="55"/>
      <c r="E226" s="55"/>
      <c r="F226" s="55"/>
      <c r="G226" s="55"/>
      <c r="H226" s="55"/>
      <c r="I226" s="103">
        <f>SUM(H209:H225)</f>
        <v>0</v>
      </c>
      <c r="J226" s="63"/>
    </row>
    <row r="227" spans="1:10" ht="15.75" x14ac:dyDescent="0.25">
      <c r="A227" s="55"/>
      <c r="B227" s="55"/>
      <c r="C227" s="55"/>
      <c r="D227" s="55"/>
      <c r="E227" s="55"/>
      <c r="F227" s="55"/>
      <c r="G227" s="55"/>
      <c r="H227" s="55"/>
      <c r="I227" s="71"/>
      <c r="J227" s="55"/>
    </row>
    <row r="228" spans="1:10" ht="18.75" x14ac:dyDescent="0.3">
      <c r="A228" s="55"/>
      <c r="B228" s="55"/>
      <c r="C228" s="55"/>
      <c r="D228" s="55"/>
      <c r="E228" s="55"/>
      <c r="F228" s="55"/>
      <c r="G228" s="55"/>
      <c r="H228" s="120" t="s">
        <v>125</v>
      </c>
      <c r="I228" s="121">
        <f>SUM(I178:I227)</f>
        <v>0</v>
      </c>
      <c r="J228" s="55"/>
    </row>
    <row r="229" spans="1:10" ht="18.75" x14ac:dyDescent="0.3">
      <c r="A229" s="55"/>
      <c r="B229" s="55"/>
      <c r="C229" s="55"/>
      <c r="D229" s="55"/>
      <c r="E229" s="55"/>
      <c r="F229" s="55"/>
      <c r="G229" s="55"/>
      <c r="H229" s="122"/>
      <c r="I229" s="88"/>
      <c r="J229" s="55"/>
    </row>
    <row r="230" spans="1:10" ht="15.75" x14ac:dyDescent="0.25">
      <c r="A230" s="55"/>
      <c r="B230" s="55"/>
      <c r="C230" s="55"/>
      <c r="D230" s="55"/>
      <c r="E230" s="55"/>
      <c r="F230" s="55"/>
      <c r="G230" s="55"/>
      <c r="H230" s="55"/>
      <c r="I230" s="71"/>
      <c r="J230" s="55"/>
    </row>
    <row r="231" spans="1:10" ht="21" x14ac:dyDescent="0.35">
      <c r="A231" s="55"/>
      <c r="B231" s="55"/>
      <c r="C231" s="55"/>
      <c r="D231" s="55"/>
      <c r="E231" s="55"/>
      <c r="F231" s="123"/>
      <c r="G231" s="132" t="s">
        <v>126</v>
      </c>
      <c r="H231" s="132"/>
      <c r="I231" s="124">
        <f>I172-I228</f>
        <v>0</v>
      </c>
      <c r="J231" s="55"/>
    </row>
    <row r="232" spans="1:10" ht="16.5" thickBot="1" x14ac:dyDescent="0.3">
      <c r="A232" s="55"/>
      <c r="B232" s="55"/>
      <c r="C232" s="55"/>
      <c r="D232" s="55"/>
      <c r="E232" s="55"/>
      <c r="F232" s="55"/>
      <c r="G232" s="55"/>
      <c r="H232" s="55"/>
      <c r="I232" s="63"/>
      <c r="J232" s="55"/>
    </row>
    <row r="233" spans="1:10" ht="22.5" thickTop="1" thickBot="1" x14ac:dyDescent="0.4">
      <c r="A233" s="55"/>
      <c r="B233" s="55"/>
      <c r="C233" s="55"/>
      <c r="D233" s="55"/>
      <c r="E233" s="55"/>
      <c r="F233" s="55"/>
      <c r="G233" s="126" t="s">
        <v>127</v>
      </c>
      <c r="H233" s="126"/>
      <c r="I233" s="125"/>
      <c r="J233" s="55"/>
    </row>
    <row r="234" spans="1:10" ht="15.75" thickTop="1" x14ac:dyDescent="0.25">
      <c r="A234" s="3"/>
      <c r="B234" s="3"/>
      <c r="C234" s="3"/>
      <c r="D234" s="3"/>
      <c r="E234" s="3"/>
      <c r="F234" s="3"/>
      <c r="G234" s="126"/>
      <c r="H234" s="126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sheetProtection algorithmName="SHA-512" hashValue="osEmbrPGx7R29AwjoISHX0H/VXu77thX2eVTwlkHYL7QTBXQ4QC7uiSFoyJjS+tgdFsD76ur2m7zDO8mUl9VYg==" saltValue="epP9WW4yIT/voUttHNyZGQ==" spinCount="100000" sheet="1" objects="1" scenarios="1"/>
  <mergeCells count="19">
    <mergeCell ref="G233:H234"/>
    <mergeCell ref="F68:G68"/>
    <mergeCell ref="F69:G69"/>
    <mergeCell ref="B70:C70"/>
    <mergeCell ref="B133:D133"/>
    <mergeCell ref="A165:A171"/>
    <mergeCell ref="G231:H231"/>
    <mergeCell ref="F62:G62"/>
    <mergeCell ref="F63:G63"/>
    <mergeCell ref="F64:G64"/>
    <mergeCell ref="F65:G65"/>
    <mergeCell ref="F66:G66"/>
    <mergeCell ref="F67:G67"/>
    <mergeCell ref="C2:E3"/>
    <mergeCell ref="A5:G5"/>
    <mergeCell ref="G10:G11"/>
    <mergeCell ref="C16:D16"/>
    <mergeCell ref="A21:A27"/>
    <mergeCell ref="C61:E61"/>
  </mergeCells>
  <conditionalFormatting sqref="E16">
    <cfRule type="cellIs" dxfId="14" priority="3" operator="between">
      <formula>0</formula>
      <formula>0.49</formula>
    </cfRule>
  </conditionalFormatting>
  <conditionalFormatting sqref="F8">
    <cfRule type="cellIs" dxfId="13" priority="2" operator="between">
      <formula>1</formula>
      <formula>9</formula>
    </cfRule>
  </conditionalFormatting>
  <conditionalFormatting sqref="F10">
    <cfRule type="cellIs" dxfId="12" priority="1" operator="between">
      <formula>0</formula>
      <formula>64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B7D49-897E-47FE-81BE-C3ABB6D27F51}">
  <dimension ref="A1:J236"/>
  <sheetViews>
    <sheetView zoomScale="80" zoomScaleNormal="80" workbookViewId="0">
      <selection activeCell="C126" sqref="C126:E126"/>
    </sheetView>
  </sheetViews>
  <sheetFormatPr baseColWidth="10" defaultColWidth="11.42578125" defaultRowHeight="15" x14ac:dyDescent="0.25"/>
  <cols>
    <col min="1" max="1" width="22.5703125" style="7" customWidth="1"/>
    <col min="2" max="2" width="42.42578125" style="7" customWidth="1"/>
    <col min="3" max="3" width="27.28515625" style="7" customWidth="1"/>
    <col min="4" max="4" width="39.7109375" style="7" customWidth="1"/>
    <col min="5" max="5" width="29" style="7" customWidth="1"/>
    <col min="6" max="6" width="28.28515625" style="7" customWidth="1"/>
    <col min="7" max="8" width="30.7109375" style="7" customWidth="1"/>
    <col min="9" max="9" width="23.57031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3"/>
      <c r="C2" s="135" t="s">
        <v>0</v>
      </c>
      <c r="D2" s="136"/>
      <c r="E2" s="137"/>
      <c r="F2" s="4"/>
      <c r="G2" s="4"/>
      <c r="H2" s="1"/>
      <c r="I2" s="1"/>
      <c r="J2" s="1"/>
    </row>
    <row r="3" spans="1:10" s="2" customFormat="1" ht="15" customHeight="1" x14ac:dyDescent="0.25">
      <c r="A3" s="3"/>
      <c r="B3" s="3"/>
      <c r="C3" s="138"/>
      <c r="D3" s="139"/>
      <c r="E3" s="140"/>
      <c r="F3" s="4"/>
      <c r="G3" s="4"/>
      <c r="H3" s="1"/>
      <c r="I3" s="1"/>
      <c r="J3" s="1"/>
    </row>
    <row r="4" spans="1:10" s="2" customForma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6.25" x14ac:dyDescent="0.25">
      <c r="A5" s="141" t="s">
        <v>1</v>
      </c>
      <c r="B5" s="141"/>
      <c r="C5" s="141"/>
      <c r="D5" s="141"/>
      <c r="E5" s="141"/>
      <c r="F5" s="141"/>
      <c r="G5" s="141"/>
      <c r="H5" s="1"/>
      <c r="I5" s="1"/>
      <c r="J5" s="1"/>
    </row>
    <row r="6" spans="1:10" s="2" customFormat="1" ht="15" customHeight="1" x14ac:dyDescent="0.25">
      <c r="A6" s="4"/>
      <c r="B6" s="4"/>
      <c r="C6" s="4"/>
      <c r="D6" s="4"/>
      <c r="E6" s="4"/>
      <c r="F6" s="4"/>
      <c r="G6" s="4"/>
      <c r="H6" s="1"/>
      <c r="I6" s="1"/>
      <c r="J6" s="1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COUNTA(B21:B44)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38.25" customHeight="1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42" t="s">
        <v>7</v>
      </c>
      <c r="H10" s="1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142"/>
      <c r="H11" s="5"/>
      <c r="I11" s="5"/>
      <c r="J11" s="5"/>
    </row>
    <row r="12" spans="1:10" x14ac:dyDescent="0.25">
      <c r="A12" s="5"/>
      <c r="B12" s="6"/>
      <c r="C12" s="5"/>
      <c r="D12" s="5" t="s">
        <v>8</v>
      </c>
      <c r="E12" s="5"/>
      <c r="F12" s="16">
        <f>COUNTIF(D21:D44,"martorell")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9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10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11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20"/>
      <c r="B16" s="6"/>
      <c r="C16" s="143" t="s">
        <v>12</v>
      </c>
      <c r="D16" s="143"/>
      <c r="E16" s="21">
        <f>100*B17/G16</f>
        <v>0</v>
      </c>
      <c r="F16" s="22" t="s">
        <v>13</v>
      </c>
      <c r="G16" s="23">
        <v>29211</v>
      </c>
      <c r="H16" s="5"/>
      <c r="I16" s="5"/>
      <c r="J16" s="5"/>
    </row>
    <row r="17" spans="1:10" x14ac:dyDescent="0.25">
      <c r="A17" s="20" t="s">
        <v>14</v>
      </c>
      <c r="B17" s="24">
        <f>SUM(B14+B15)</f>
        <v>0</v>
      </c>
      <c r="C17" s="22"/>
      <c r="D17" s="22"/>
      <c r="E17" s="25"/>
      <c r="F17" s="22"/>
      <c r="G17" s="25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ht="15.75" thickBot="1" x14ac:dyDescent="0.3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21" customHeight="1" x14ac:dyDescent="0.25">
      <c r="A20" s="26" t="s">
        <v>15</v>
      </c>
      <c r="B20" s="27" t="s">
        <v>16</v>
      </c>
      <c r="C20" s="28" t="s">
        <v>17</v>
      </c>
      <c r="D20" s="29" t="s">
        <v>18</v>
      </c>
      <c r="E20" s="30"/>
      <c r="F20" s="30"/>
      <c r="G20" s="30"/>
      <c r="H20" s="30"/>
      <c r="I20" s="30"/>
      <c r="J20" s="30"/>
    </row>
    <row r="21" spans="1:10" ht="21" customHeight="1" x14ac:dyDescent="0.25">
      <c r="A21" s="144"/>
      <c r="B21" s="31"/>
      <c r="C21" s="32"/>
      <c r="D21" s="33"/>
      <c r="E21" s="30"/>
      <c r="F21" s="30"/>
      <c r="G21" s="30"/>
      <c r="H21" s="30"/>
      <c r="I21" s="30"/>
      <c r="J21" s="30"/>
    </row>
    <row r="22" spans="1:10" ht="21" customHeight="1" x14ac:dyDescent="0.25">
      <c r="A22" s="144"/>
      <c r="B22" s="31"/>
      <c r="C22" s="32"/>
      <c r="D22" s="33"/>
      <c r="E22" s="30"/>
      <c r="F22" s="30"/>
      <c r="G22" s="30"/>
      <c r="H22" s="30"/>
      <c r="I22" s="30"/>
      <c r="J22" s="30"/>
    </row>
    <row r="23" spans="1:10" ht="21" customHeight="1" x14ac:dyDescent="0.25">
      <c r="A23" s="144"/>
      <c r="B23" s="31"/>
      <c r="C23" s="32"/>
      <c r="D23" s="33"/>
      <c r="E23" s="30"/>
      <c r="F23" s="30"/>
      <c r="G23" s="30"/>
      <c r="H23" s="30"/>
      <c r="I23" s="30"/>
      <c r="J23" s="30"/>
    </row>
    <row r="24" spans="1:10" ht="21" customHeight="1" x14ac:dyDescent="0.25">
      <c r="A24" s="144"/>
      <c r="B24" s="31"/>
      <c r="C24" s="32"/>
      <c r="D24" s="33"/>
      <c r="E24" s="30"/>
      <c r="F24" s="30"/>
      <c r="G24" s="30"/>
      <c r="H24" s="30"/>
      <c r="I24" s="30"/>
      <c r="J24" s="30"/>
    </row>
    <row r="25" spans="1:10" ht="21" customHeight="1" x14ac:dyDescent="0.25">
      <c r="A25" s="144"/>
      <c r="B25" s="31"/>
      <c r="C25" s="32"/>
      <c r="D25" s="33"/>
      <c r="E25" s="30"/>
      <c r="F25" s="30"/>
      <c r="G25" s="30"/>
      <c r="H25" s="30"/>
      <c r="I25" s="30"/>
      <c r="J25" s="30"/>
    </row>
    <row r="26" spans="1:10" ht="21" customHeight="1" x14ac:dyDescent="0.25">
      <c r="A26" s="144"/>
      <c r="B26" s="31"/>
      <c r="C26" s="32"/>
      <c r="D26" s="33"/>
      <c r="E26" s="30"/>
      <c r="F26" s="30"/>
      <c r="G26" s="30"/>
      <c r="H26" s="30"/>
      <c r="I26" s="30"/>
      <c r="J26" s="30"/>
    </row>
    <row r="27" spans="1:10" ht="21" customHeight="1" x14ac:dyDescent="0.25">
      <c r="A27" s="144"/>
      <c r="B27" s="31"/>
      <c r="C27" s="32"/>
      <c r="D27" s="33"/>
      <c r="E27" s="30"/>
      <c r="F27" s="30"/>
      <c r="G27" s="30"/>
      <c r="H27" s="30"/>
      <c r="I27" s="30"/>
      <c r="J27" s="30"/>
    </row>
    <row r="28" spans="1:10" ht="21" customHeight="1" x14ac:dyDescent="0.25">
      <c r="A28" s="30"/>
      <c r="B28" s="31"/>
      <c r="C28" s="32"/>
      <c r="D28" s="33"/>
      <c r="E28" s="30"/>
      <c r="F28" s="30"/>
      <c r="G28" s="30"/>
      <c r="H28" s="30"/>
      <c r="I28" s="30"/>
      <c r="J28" s="30"/>
    </row>
    <row r="29" spans="1:10" ht="21" customHeight="1" x14ac:dyDescent="0.25">
      <c r="A29" s="30"/>
      <c r="B29" s="31"/>
      <c r="C29" s="32"/>
      <c r="D29" s="33"/>
      <c r="E29" s="30"/>
      <c r="F29" s="30"/>
      <c r="G29" s="30"/>
      <c r="H29" s="30"/>
      <c r="I29" s="30"/>
      <c r="J29" s="30"/>
    </row>
    <row r="30" spans="1:10" ht="21" customHeight="1" x14ac:dyDescent="0.25">
      <c r="A30" s="30"/>
      <c r="B30" s="31"/>
      <c r="C30" s="32"/>
      <c r="D30" s="33"/>
      <c r="E30" s="30"/>
      <c r="F30" s="30"/>
      <c r="G30" s="30"/>
      <c r="H30" s="30"/>
      <c r="I30" s="30"/>
      <c r="J30" s="30"/>
    </row>
    <row r="31" spans="1:10" ht="21" customHeight="1" x14ac:dyDescent="0.25">
      <c r="A31" s="30"/>
      <c r="B31" s="31"/>
      <c r="C31" s="32"/>
      <c r="D31" s="33"/>
      <c r="E31" s="30"/>
      <c r="F31" s="30"/>
      <c r="G31" s="30"/>
      <c r="H31" s="30"/>
      <c r="I31" s="30"/>
      <c r="J31" s="30"/>
    </row>
    <row r="32" spans="1:10" ht="21" customHeight="1" x14ac:dyDescent="0.25">
      <c r="A32" s="30"/>
      <c r="B32" s="31"/>
      <c r="C32" s="34"/>
      <c r="D32" s="33"/>
      <c r="E32" s="30"/>
      <c r="F32" s="30"/>
      <c r="G32" s="30"/>
      <c r="H32" s="30"/>
      <c r="I32" s="30"/>
      <c r="J32" s="30"/>
    </row>
    <row r="33" spans="1:10" ht="21" customHeight="1" x14ac:dyDescent="0.25">
      <c r="A33" s="30"/>
      <c r="B33" s="31"/>
      <c r="C33" s="34"/>
      <c r="D33" s="33"/>
      <c r="E33" s="30"/>
      <c r="F33" s="30"/>
      <c r="G33" s="30"/>
      <c r="H33" s="30"/>
      <c r="I33" s="30"/>
      <c r="J33" s="30"/>
    </row>
    <row r="34" spans="1:10" ht="21" customHeight="1" x14ac:dyDescent="0.25">
      <c r="A34" s="30"/>
      <c r="B34" s="31"/>
      <c r="C34" s="34"/>
      <c r="D34" s="33"/>
      <c r="E34" s="30"/>
      <c r="F34" s="30"/>
      <c r="G34" s="30"/>
      <c r="H34" s="30"/>
      <c r="I34" s="30"/>
      <c r="J34" s="30"/>
    </row>
    <row r="35" spans="1:10" ht="21" customHeight="1" x14ac:dyDescent="0.25">
      <c r="A35" s="30"/>
      <c r="B35" s="31"/>
      <c r="C35" s="34"/>
      <c r="D35" s="33"/>
      <c r="E35" s="30"/>
      <c r="F35" s="30"/>
      <c r="G35" s="30"/>
      <c r="H35" s="30"/>
      <c r="I35" s="30"/>
      <c r="J35" s="30"/>
    </row>
    <row r="36" spans="1:10" ht="21" customHeight="1" x14ac:dyDescent="0.25">
      <c r="A36" s="30"/>
      <c r="B36" s="31"/>
      <c r="C36" s="34"/>
      <c r="D36" s="33"/>
      <c r="E36" s="30"/>
      <c r="F36" s="30"/>
      <c r="G36" s="30"/>
      <c r="H36" s="30"/>
      <c r="I36" s="30"/>
      <c r="J36" s="30"/>
    </row>
    <row r="37" spans="1:10" ht="21" customHeight="1" x14ac:dyDescent="0.25">
      <c r="A37" s="30"/>
      <c r="B37" s="31"/>
      <c r="C37" s="34"/>
      <c r="D37" s="33"/>
      <c r="E37" s="30"/>
      <c r="F37" s="30"/>
      <c r="G37" s="30"/>
      <c r="H37" s="30"/>
      <c r="I37" s="30"/>
      <c r="J37" s="30"/>
    </row>
    <row r="38" spans="1:10" ht="21" customHeight="1" x14ac:dyDescent="0.25">
      <c r="A38" s="30"/>
      <c r="B38" s="31"/>
      <c r="C38" s="34"/>
      <c r="D38" s="33"/>
      <c r="E38" s="30"/>
      <c r="F38" s="30"/>
      <c r="G38" s="30"/>
      <c r="H38" s="30"/>
      <c r="I38" s="30"/>
      <c r="J38" s="30"/>
    </row>
    <row r="39" spans="1:10" ht="21" customHeight="1" x14ac:dyDescent="0.25">
      <c r="A39" s="30"/>
      <c r="B39" s="31"/>
      <c r="C39" s="34"/>
      <c r="D39" s="33"/>
      <c r="E39" s="30"/>
      <c r="F39" s="30"/>
      <c r="G39" s="30"/>
      <c r="H39" s="30"/>
      <c r="I39" s="30"/>
      <c r="J39" s="30"/>
    </row>
    <row r="40" spans="1:10" ht="21" customHeight="1" x14ac:dyDescent="0.25">
      <c r="A40" s="30"/>
      <c r="B40" s="31"/>
      <c r="C40" s="34"/>
      <c r="D40" s="33"/>
      <c r="E40" s="30"/>
      <c r="F40" s="30"/>
      <c r="G40" s="30"/>
      <c r="H40" s="30"/>
      <c r="I40" s="30"/>
      <c r="J40" s="30"/>
    </row>
    <row r="41" spans="1:10" ht="21" customHeight="1" x14ac:dyDescent="0.25">
      <c r="A41" s="30"/>
      <c r="B41" s="31"/>
      <c r="C41" s="34"/>
      <c r="D41" s="33"/>
      <c r="E41" s="30"/>
      <c r="F41" s="30"/>
      <c r="G41" s="30"/>
      <c r="H41" s="30"/>
      <c r="I41" s="30"/>
      <c r="J41" s="30"/>
    </row>
    <row r="42" spans="1:10" ht="21" customHeight="1" x14ac:dyDescent="0.25">
      <c r="A42" s="30"/>
      <c r="B42" s="31"/>
      <c r="C42" s="34"/>
      <c r="D42" s="33"/>
      <c r="E42" s="30"/>
      <c r="F42" s="30"/>
      <c r="G42" s="30"/>
      <c r="H42" s="30"/>
      <c r="I42" s="30"/>
      <c r="J42" s="30"/>
    </row>
    <row r="43" spans="1:10" ht="21" customHeight="1" x14ac:dyDescent="0.25">
      <c r="A43" s="30"/>
      <c r="B43" s="31"/>
      <c r="C43" s="34"/>
      <c r="D43" s="33"/>
      <c r="E43" s="30"/>
      <c r="F43" s="30"/>
      <c r="G43" s="30"/>
      <c r="H43" s="30"/>
      <c r="I43" s="30"/>
      <c r="J43" s="30"/>
    </row>
    <row r="44" spans="1:10" ht="21" customHeight="1" thickBot="1" x14ac:dyDescent="0.3">
      <c r="A44" s="30"/>
      <c r="B44" s="35"/>
      <c r="C44" s="36"/>
      <c r="D44" s="37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ht="21" customHeight="1" x14ac:dyDescent="0.25">
      <c r="A48" s="26" t="s">
        <v>19</v>
      </c>
      <c r="B48" s="38" t="s">
        <v>16</v>
      </c>
      <c r="C48" s="38" t="s">
        <v>17</v>
      </c>
      <c r="D48" s="38" t="s">
        <v>20</v>
      </c>
      <c r="E48" s="30"/>
      <c r="F48" s="30"/>
      <c r="G48" s="30"/>
      <c r="H48" s="30"/>
      <c r="I48" s="30"/>
      <c r="J48" s="30"/>
    </row>
    <row r="49" spans="1:10" ht="21" customHeight="1" x14ac:dyDescent="0.25">
      <c r="A49" s="30"/>
      <c r="B49" s="34"/>
      <c r="C49" s="32"/>
      <c r="D49" s="34"/>
      <c r="E49" s="30"/>
      <c r="F49" s="30"/>
      <c r="G49" s="30"/>
      <c r="H49" s="30"/>
      <c r="I49" s="30"/>
      <c r="J49" s="30"/>
    </row>
    <row r="50" spans="1:10" ht="21" customHeight="1" x14ac:dyDescent="0.25">
      <c r="A50" s="30"/>
      <c r="B50" s="34"/>
      <c r="C50" s="32"/>
      <c r="D50" s="34"/>
      <c r="E50" s="30"/>
      <c r="F50" s="30"/>
      <c r="G50" s="30"/>
      <c r="H50" s="30"/>
      <c r="I50" s="30"/>
      <c r="J50" s="30"/>
    </row>
    <row r="51" spans="1:10" ht="21" customHeight="1" x14ac:dyDescent="0.25">
      <c r="A51" s="30"/>
      <c r="B51" s="34"/>
      <c r="C51" s="34"/>
      <c r="D51" s="34"/>
      <c r="E51" s="30"/>
      <c r="F51" s="30"/>
      <c r="G51" s="30"/>
      <c r="H51" s="30"/>
      <c r="I51" s="30"/>
      <c r="J51" s="30"/>
    </row>
    <row r="52" spans="1:10" ht="21" customHeight="1" x14ac:dyDescent="0.25">
      <c r="A52" s="30"/>
      <c r="B52" s="34"/>
      <c r="C52" s="34"/>
      <c r="D52" s="34"/>
      <c r="E52" s="30"/>
      <c r="F52" s="30"/>
      <c r="G52" s="30"/>
      <c r="H52" s="30"/>
      <c r="I52" s="30"/>
      <c r="J52" s="30"/>
    </row>
    <row r="53" spans="1:10" ht="21" customHeight="1" x14ac:dyDescent="0.25">
      <c r="A53" s="30"/>
      <c r="B53" s="34"/>
      <c r="C53" s="34"/>
      <c r="D53" s="34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</row>
    <row r="56" spans="1:10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t="21" customHeight="1" x14ac:dyDescent="0.25">
      <c r="A58" s="39"/>
      <c r="B58" s="40" t="s">
        <v>21</v>
      </c>
      <c r="C58" s="41"/>
      <c r="D58" s="40" t="s">
        <v>22</v>
      </c>
      <c r="E58" s="42"/>
      <c r="F58" s="43"/>
      <c r="G58" s="43"/>
      <c r="H58" s="39"/>
      <c r="I58" s="39"/>
      <c r="J58" s="39"/>
    </row>
    <row r="59" spans="1:10" ht="21" customHeight="1" x14ac:dyDescent="0.25">
      <c r="A59" s="39"/>
      <c r="B59" s="40" t="s">
        <v>23</v>
      </c>
      <c r="C59" s="44"/>
      <c r="D59" s="45"/>
      <c r="E59" s="43"/>
      <c r="F59" s="43"/>
      <c r="G59" s="43"/>
      <c r="H59" s="39"/>
      <c r="I59" s="39"/>
      <c r="J59" s="39"/>
    </row>
    <row r="60" spans="1:10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21" customHeight="1" x14ac:dyDescent="0.25">
      <c r="A61" s="39"/>
      <c r="B61" s="39"/>
      <c r="C61" s="133" t="s">
        <v>24</v>
      </c>
      <c r="D61" s="145"/>
      <c r="E61" s="134"/>
      <c r="F61" s="39"/>
      <c r="G61" s="39"/>
      <c r="H61" s="39"/>
      <c r="I61" s="39"/>
      <c r="J61" s="39"/>
    </row>
    <row r="62" spans="1:10" ht="21" customHeight="1" x14ac:dyDescent="0.25">
      <c r="A62" s="39"/>
      <c r="B62" s="46" t="s">
        <v>25</v>
      </c>
      <c r="C62" s="46" t="s">
        <v>26</v>
      </c>
      <c r="D62" s="46" t="s">
        <v>27</v>
      </c>
      <c r="E62" s="46" t="s">
        <v>28</v>
      </c>
      <c r="F62" s="133" t="s">
        <v>29</v>
      </c>
      <c r="G62" s="134"/>
      <c r="H62" s="39"/>
      <c r="I62" s="39"/>
      <c r="J62" s="39"/>
    </row>
    <row r="63" spans="1:10" ht="21" customHeight="1" x14ac:dyDescent="0.25">
      <c r="A63" s="39"/>
      <c r="B63" s="47" t="s">
        <v>30</v>
      </c>
      <c r="C63" s="34"/>
      <c r="D63" s="34"/>
      <c r="E63" s="34"/>
      <c r="F63" s="127"/>
      <c r="G63" s="127"/>
      <c r="H63" s="39"/>
      <c r="I63" s="39"/>
      <c r="J63" s="39"/>
    </row>
    <row r="64" spans="1:10" ht="21" customHeight="1" x14ac:dyDescent="0.25">
      <c r="A64" s="39"/>
      <c r="B64" s="47" t="s">
        <v>31</v>
      </c>
      <c r="C64" s="34"/>
      <c r="D64" s="34"/>
      <c r="E64" s="34"/>
      <c r="F64" s="127"/>
      <c r="G64" s="127"/>
      <c r="H64" s="39"/>
      <c r="I64" s="39"/>
      <c r="J64" s="39"/>
    </row>
    <row r="65" spans="1:10" ht="21" customHeight="1" x14ac:dyDescent="0.25">
      <c r="A65" s="39"/>
      <c r="B65" s="47" t="s">
        <v>32</v>
      </c>
      <c r="C65" s="34"/>
      <c r="D65" s="34"/>
      <c r="E65" s="34"/>
      <c r="F65" s="127"/>
      <c r="G65" s="127"/>
      <c r="H65" s="39"/>
      <c r="I65" s="39"/>
      <c r="J65" s="39"/>
    </row>
    <row r="66" spans="1:10" ht="21" customHeight="1" x14ac:dyDescent="0.25">
      <c r="A66" s="39"/>
      <c r="B66" s="47" t="s">
        <v>33</v>
      </c>
      <c r="C66" s="34"/>
      <c r="D66" s="34"/>
      <c r="E66" s="34"/>
      <c r="F66" s="127"/>
      <c r="G66" s="127"/>
      <c r="H66" s="39"/>
      <c r="I66" s="39"/>
      <c r="J66" s="39"/>
    </row>
    <row r="67" spans="1:10" ht="21" customHeight="1" x14ac:dyDescent="0.25">
      <c r="A67" s="39"/>
      <c r="B67" s="47" t="s">
        <v>34</v>
      </c>
      <c r="C67" s="34"/>
      <c r="D67" s="34"/>
      <c r="E67" s="34"/>
      <c r="F67" s="127"/>
      <c r="G67" s="127"/>
      <c r="H67" s="39"/>
      <c r="I67" s="39"/>
      <c r="J67" s="39"/>
    </row>
    <row r="68" spans="1:10" ht="21" customHeight="1" x14ac:dyDescent="0.25">
      <c r="A68" s="39"/>
      <c r="B68" s="48" t="s">
        <v>35</v>
      </c>
      <c r="C68" s="49"/>
      <c r="D68" s="34"/>
      <c r="E68" s="34"/>
      <c r="F68" s="127"/>
      <c r="G68" s="127"/>
      <c r="H68" s="39"/>
      <c r="I68" s="39"/>
      <c r="J68" s="39"/>
    </row>
    <row r="69" spans="1:10" ht="21" customHeight="1" x14ac:dyDescent="0.25">
      <c r="A69" s="39"/>
      <c r="B69" s="48" t="s">
        <v>36</v>
      </c>
      <c r="C69" s="49"/>
      <c r="D69" s="34"/>
      <c r="E69" s="34"/>
      <c r="F69" s="127"/>
      <c r="G69" s="127"/>
      <c r="H69" s="39"/>
      <c r="I69" s="39"/>
      <c r="J69" s="39"/>
    </row>
    <row r="70" spans="1:10" ht="21" customHeight="1" x14ac:dyDescent="0.25">
      <c r="A70" s="39"/>
      <c r="B70" s="128" t="s">
        <v>37</v>
      </c>
      <c r="C70" s="129"/>
      <c r="D70" s="44"/>
      <c r="E70" s="43"/>
      <c r="F70" s="43"/>
      <c r="G70" s="43"/>
      <c r="H70" s="39"/>
      <c r="I70" s="39"/>
      <c r="J70" s="39"/>
    </row>
    <row r="71" spans="1:10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</row>
    <row r="74" spans="1:1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ht="21.75" thickBot="1" x14ac:dyDescent="0.4">
      <c r="A75" s="50"/>
      <c r="B75" s="51" t="s">
        <v>38</v>
      </c>
      <c r="C75" s="50"/>
      <c r="D75" s="50"/>
      <c r="E75" s="50"/>
      <c r="F75" s="50"/>
      <c r="G75" s="50"/>
      <c r="H75" s="50"/>
      <c r="I75" s="50"/>
      <c r="J75" s="50"/>
    </row>
    <row r="76" spans="1:10" ht="22.5" thickTop="1" thickBot="1" x14ac:dyDescent="0.4">
      <c r="A76" s="3"/>
      <c r="B76" s="52"/>
      <c r="C76" s="3"/>
      <c r="D76" s="3"/>
      <c r="E76" s="3"/>
      <c r="F76" s="3"/>
      <c r="G76" s="3"/>
      <c r="H76" s="3"/>
      <c r="I76" s="3"/>
      <c r="J76" s="3"/>
    </row>
    <row r="77" spans="1:10" ht="21.75" thickBot="1" x14ac:dyDescent="0.4">
      <c r="A77" s="53"/>
      <c r="B77" s="54" t="s">
        <v>39</v>
      </c>
      <c r="C77" s="55"/>
      <c r="D77" s="55"/>
      <c r="E77" s="55"/>
      <c r="F77" s="55"/>
      <c r="G77" s="55"/>
      <c r="H77" s="55"/>
      <c r="I77" s="55"/>
      <c r="J77" s="55"/>
    </row>
    <row r="78" spans="1:10" ht="16.5" thickBot="1" x14ac:dyDescent="0.3">
      <c r="A78" s="55"/>
      <c r="B78" s="55"/>
      <c r="C78" s="55"/>
      <c r="D78" s="55"/>
      <c r="E78" s="55"/>
      <c r="F78" s="55"/>
      <c r="G78" s="55"/>
      <c r="H78" s="55"/>
      <c r="I78" s="55"/>
      <c r="J78" s="55"/>
    </row>
    <row r="79" spans="1:10" ht="19.5" thickBot="1" x14ac:dyDescent="0.35">
      <c r="A79" s="56"/>
      <c r="B79" s="57" t="s">
        <v>40</v>
      </c>
      <c r="C79" s="58"/>
      <c r="D79" s="58"/>
      <c r="E79" s="58"/>
      <c r="F79" s="58"/>
      <c r="G79" s="58"/>
      <c r="H79" s="58"/>
      <c r="I79" s="58"/>
      <c r="J79" s="59"/>
    </row>
    <row r="80" spans="1:10" ht="15.75" x14ac:dyDescent="0.25">
      <c r="A80" s="55"/>
      <c r="B80" s="55"/>
      <c r="C80" s="55"/>
      <c r="D80" s="55"/>
      <c r="E80" s="55"/>
      <c r="F80" s="55"/>
      <c r="G80" s="55"/>
      <c r="H80" s="55"/>
      <c r="I80" s="60" t="s">
        <v>41</v>
      </c>
      <c r="J80" s="55"/>
    </row>
    <row r="81" spans="1:10" s="66" customFormat="1" ht="15.75" x14ac:dyDescent="0.25">
      <c r="A81" s="61"/>
      <c r="B81" s="62" t="s">
        <v>42</v>
      </c>
      <c r="C81" s="62" t="s">
        <v>43</v>
      </c>
      <c r="D81" s="62" t="s">
        <v>44</v>
      </c>
      <c r="E81" s="62" t="s">
        <v>45</v>
      </c>
      <c r="F81" s="62" t="s">
        <v>14</v>
      </c>
      <c r="G81" s="63"/>
      <c r="H81" s="64"/>
      <c r="I81" s="65"/>
      <c r="J81" s="65"/>
    </row>
    <row r="82" spans="1:10" ht="15.75" x14ac:dyDescent="0.25">
      <c r="A82" s="55"/>
      <c r="B82" s="67" t="s">
        <v>46</v>
      </c>
      <c r="C82" s="68"/>
      <c r="D82" s="69"/>
      <c r="E82" s="68"/>
      <c r="F82" s="70">
        <f>C82*D82*E82</f>
        <v>0</v>
      </c>
      <c r="G82" s="63"/>
      <c r="H82" s="63"/>
      <c r="I82" s="55"/>
      <c r="J82" s="55"/>
    </row>
    <row r="83" spans="1:10" ht="15.75" x14ac:dyDescent="0.25">
      <c r="A83" s="55"/>
      <c r="B83" s="67" t="s">
        <v>47</v>
      </c>
      <c r="C83" s="68"/>
      <c r="D83" s="69"/>
      <c r="E83" s="68"/>
      <c r="F83" s="70">
        <f t="shared" ref="F83:F85" si="0">C83*D83*E83</f>
        <v>0</v>
      </c>
      <c r="G83" s="63"/>
      <c r="H83" s="63"/>
      <c r="I83" s="71"/>
      <c r="J83" s="55"/>
    </row>
    <row r="84" spans="1:10" ht="15.75" x14ac:dyDescent="0.25">
      <c r="A84" s="55"/>
      <c r="B84" s="67" t="s">
        <v>48</v>
      </c>
      <c r="C84" s="68"/>
      <c r="D84" s="69"/>
      <c r="E84" s="68"/>
      <c r="F84" s="70">
        <f t="shared" si="0"/>
        <v>0</v>
      </c>
      <c r="G84" s="63"/>
      <c r="H84" s="63"/>
      <c r="I84" s="71"/>
      <c r="J84" s="55"/>
    </row>
    <row r="85" spans="1:10" ht="15.75" x14ac:dyDescent="0.25">
      <c r="A85" s="55"/>
      <c r="B85" s="67" t="s">
        <v>49</v>
      </c>
      <c r="C85" s="68"/>
      <c r="D85" s="69"/>
      <c r="E85" s="68"/>
      <c r="F85" s="70">
        <f t="shared" si="0"/>
        <v>0</v>
      </c>
      <c r="G85" s="63"/>
      <c r="H85" s="63"/>
      <c r="I85" s="71"/>
      <c r="J85" s="55"/>
    </row>
    <row r="86" spans="1:10" ht="15.75" x14ac:dyDescent="0.25">
      <c r="A86" s="55"/>
      <c r="B86" s="72"/>
      <c r="C86" s="63"/>
      <c r="D86" s="63"/>
      <c r="E86" s="63"/>
      <c r="F86" s="63"/>
      <c r="G86" s="63"/>
      <c r="H86" s="63"/>
      <c r="I86" s="73">
        <f>SUM(F82:F85)</f>
        <v>0</v>
      </c>
      <c r="J86" s="55"/>
    </row>
    <row r="87" spans="1:10" ht="15.75" x14ac:dyDescent="0.25">
      <c r="A87" s="55"/>
      <c r="B87" s="63"/>
      <c r="C87" s="63"/>
      <c r="D87" s="63"/>
      <c r="E87" s="63"/>
      <c r="F87" s="63"/>
      <c r="G87" s="63"/>
      <c r="H87" s="63"/>
      <c r="I87" s="71"/>
      <c r="J87" s="55"/>
    </row>
    <row r="88" spans="1:10" ht="15.75" x14ac:dyDescent="0.25">
      <c r="A88" s="61"/>
      <c r="B88" s="74" t="s">
        <v>50</v>
      </c>
      <c r="C88" s="62" t="s">
        <v>51</v>
      </c>
      <c r="D88" s="62" t="s">
        <v>44</v>
      </c>
      <c r="E88" s="62" t="s">
        <v>45</v>
      </c>
      <c r="F88" s="62" t="s">
        <v>14</v>
      </c>
      <c r="G88" s="63"/>
      <c r="H88" s="63"/>
      <c r="I88" s="71"/>
      <c r="J88" s="55"/>
    </row>
    <row r="89" spans="1:10" ht="15.75" x14ac:dyDescent="0.25">
      <c r="A89" s="55"/>
      <c r="B89" s="67" t="s">
        <v>46</v>
      </c>
      <c r="C89" s="68"/>
      <c r="D89" s="69"/>
      <c r="E89" s="68"/>
      <c r="F89" s="70">
        <f>C89*D89*E89</f>
        <v>0</v>
      </c>
      <c r="G89" s="63"/>
      <c r="H89" s="63"/>
      <c r="I89" s="71"/>
      <c r="J89" s="55"/>
    </row>
    <row r="90" spans="1:10" ht="15.75" x14ac:dyDescent="0.25">
      <c r="A90" s="55"/>
      <c r="B90" s="67" t="s">
        <v>47</v>
      </c>
      <c r="C90" s="68"/>
      <c r="D90" s="69"/>
      <c r="E90" s="68"/>
      <c r="F90" s="70">
        <f t="shared" ref="F90:F92" si="1">C90*D90*E90</f>
        <v>0</v>
      </c>
      <c r="G90" s="63"/>
      <c r="H90" s="63"/>
      <c r="I90" s="71"/>
      <c r="J90" s="55"/>
    </row>
    <row r="91" spans="1:10" ht="15.75" x14ac:dyDescent="0.25">
      <c r="A91" s="55"/>
      <c r="B91" s="67" t="s">
        <v>48</v>
      </c>
      <c r="C91" s="68"/>
      <c r="D91" s="69"/>
      <c r="E91" s="68"/>
      <c r="F91" s="70">
        <f t="shared" si="1"/>
        <v>0</v>
      </c>
      <c r="G91" s="63"/>
      <c r="H91" s="63"/>
      <c r="I91" s="71"/>
      <c r="J91" s="55"/>
    </row>
    <row r="92" spans="1:10" ht="15.75" x14ac:dyDescent="0.25">
      <c r="A92" s="55"/>
      <c r="B92" s="67" t="s">
        <v>49</v>
      </c>
      <c r="C92" s="68"/>
      <c r="D92" s="69"/>
      <c r="E92" s="68"/>
      <c r="F92" s="70">
        <f t="shared" si="1"/>
        <v>0</v>
      </c>
      <c r="G92" s="63"/>
      <c r="H92" s="63"/>
      <c r="I92" s="71"/>
      <c r="J92" s="55"/>
    </row>
    <row r="93" spans="1:10" ht="15.75" x14ac:dyDescent="0.25">
      <c r="A93" s="55"/>
      <c r="B93" s="72"/>
      <c r="C93" s="63"/>
      <c r="D93" s="63"/>
      <c r="E93" s="63"/>
      <c r="F93" s="63"/>
      <c r="G93" s="63"/>
      <c r="H93" s="63"/>
      <c r="I93" s="73">
        <f>SUM(F89:F92)</f>
        <v>0</v>
      </c>
      <c r="J93" s="55"/>
    </row>
    <row r="94" spans="1:10" ht="15.75" x14ac:dyDescent="0.25">
      <c r="A94" s="55"/>
      <c r="B94" s="72"/>
      <c r="C94" s="63"/>
      <c r="D94" s="63"/>
      <c r="E94" s="63"/>
      <c r="F94" s="63"/>
      <c r="G94" s="63"/>
      <c r="H94" s="63"/>
      <c r="I94" s="71"/>
      <c r="J94" s="55"/>
    </row>
    <row r="95" spans="1:10" ht="31.5" x14ac:dyDescent="0.25">
      <c r="A95" s="61"/>
      <c r="B95" s="62" t="s">
        <v>52</v>
      </c>
      <c r="C95" s="62" t="s">
        <v>51</v>
      </c>
      <c r="D95" s="62" t="s">
        <v>44</v>
      </c>
      <c r="E95" s="62" t="s">
        <v>45</v>
      </c>
      <c r="F95" s="62" t="s">
        <v>14</v>
      </c>
      <c r="G95" s="63"/>
      <c r="H95" s="63"/>
      <c r="I95" s="71"/>
      <c r="J95" s="55"/>
    </row>
    <row r="96" spans="1:10" ht="15.75" x14ac:dyDescent="0.25">
      <c r="A96" s="55"/>
      <c r="B96" s="67" t="s">
        <v>53</v>
      </c>
      <c r="C96" s="68"/>
      <c r="D96" s="69"/>
      <c r="E96" s="68"/>
      <c r="F96" s="70">
        <f t="shared" ref="F96:F100" si="2">C96*D96*E96</f>
        <v>0</v>
      </c>
      <c r="G96" s="63"/>
      <c r="H96" s="63"/>
      <c r="I96" s="71"/>
      <c r="J96" s="55"/>
    </row>
    <row r="97" spans="1:10" ht="15.75" x14ac:dyDescent="0.25">
      <c r="A97" s="55"/>
      <c r="B97" s="67" t="s">
        <v>54</v>
      </c>
      <c r="C97" s="68"/>
      <c r="D97" s="69"/>
      <c r="E97" s="68"/>
      <c r="F97" s="70">
        <f t="shared" si="2"/>
        <v>0</v>
      </c>
      <c r="G97" s="63"/>
      <c r="H97" s="63"/>
      <c r="I97" s="71"/>
      <c r="J97" s="55"/>
    </row>
    <row r="98" spans="1:10" ht="15.75" x14ac:dyDescent="0.25">
      <c r="A98" s="55"/>
      <c r="B98" s="67" t="s">
        <v>55</v>
      </c>
      <c r="C98" s="68"/>
      <c r="D98" s="69"/>
      <c r="E98" s="68"/>
      <c r="F98" s="70">
        <f t="shared" si="2"/>
        <v>0</v>
      </c>
      <c r="G98" s="63"/>
      <c r="H98" s="63"/>
      <c r="I98" s="71"/>
      <c r="J98" s="55"/>
    </row>
    <row r="99" spans="1:10" ht="15.75" x14ac:dyDescent="0.25">
      <c r="A99" s="55"/>
      <c r="B99" s="67" t="s">
        <v>56</v>
      </c>
      <c r="C99" s="68"/>
      <c r="D99" s="69"/>
      <c r="E99" s="68"/>
      <c r="F99" s="70">
        <f t="shared" si="2"/>
        <v>0</v>
      </c>
      <c r="G99" s="63"/>
      <c r="H99" s="63"/>
      <c r="I99" s="71"/>
      <c r="J99" s="55"/>
    </row>
    <row r="100" spans="1:10" ht="15.75" x14ac:dyDescent="0.25">
      <c r="A100" s="55"/>
      <c r="B100" s="67" t="s">
        <v>57</v>
      </c>
      <c r="C100" s="68"/>
      <c r="D100" s="69"/>
      <c r="E100" s="68"/>
      <c r="F100" s="70">
        <f t="shared" si="2"/>
        <v>0</v>
      </c>
      <c r="G100" s="63"/>
      <c r="H100" s="63"/>
      <c r="I100" s="71"/>
      <c r="J100" s="55"/>
    </row>
    <row r="101" spans="1:10" ht="15.75" x14ac:dyDescent="0.25">
      <c r="A101" s="55"/>
      <c r="B101" s="72"/>
      <c r="C101" s="63"/>
      <c r="D101" s="63"/>
      <c r="E101" s="63"/>
      <c r="F101" s="75"/>
      <c r="G101" s="63"/>
      <c r="H101" s="63"/>
      <c r="I101" s="73">
        <f>SUM(F96:F100)</f>
        <v>0</v>
      </c>
      <c r="J101" s="55"/>
    </row>
    <row r="102" spans="1:10" ht="15.75" x14ac:dyDescent="0.25">
      <c r="A102" s="55"/>
      <c r="B102" s="63"/>
      <c r="C102" s="63"/>
      <c r="D102" s="63"/>
      <c r="E102" s="63"/>
      <c r="F102" s="63"/>
      <c r="G102" s="63"/>
      <c r="H102" s="63"/>
      <c r="I102" s="71"/>
      <c r="J102" s="55"/>
    </row>
    <row r="103" spans="1:10" ht="31.5" x14ac:dyDescent="0.25">
      <c r="A103" s="61"/>
      <c r="B103" s="74" t="s">
        <v>58</v>
      </c>
      <c r="C103" s="62" t="s">
        <v>59</v>
      </c>
      <c r="D103" s="62" t="s">
        <v>60</v>
      </c>
      <c r="E103" s="62" t="s">
        <v>45</v>
      </c>
      <c r="F103" s="62" t="s">
        <v>14</v>
      </c>
      <c r="G103" s="63"/>
      <c r="H103" s="63"/>
      <c r="I103" s="71"/>
      <c r="J103" s="55"/>
    </row>
    <row r="104" spans="1:10" ht="15.75" x14ac:dyDescent="0.25">
      <c r="A104" s="55"/>
      <c r="B104" s="67" t="s">
        <v>46</v>
      </c>
      <c r="C104" s="68"/>
      <c r="D104" s="69"/>
      <c r="E104" s="68"/>
      <c r="F104" s="70">
        <f t="shared" ref="F104:F107" si="3">C104*D104*E104</f>
        <v>0</v>
      </c>
      <c r="G104" s="63"/>
      <c r="H104" s="63"/>
      <c r="I104" s="71"/>
      <c r="J104" s="55"/>
    </row>
    <row r="105" spans="1:10" ht="15.75" x14ac:dyDescent="0.25">
      <c r="A105" s="55"/>
      <c r="B105" s="67" t="s">
        <v>47</v>
      </c>
      <c r="C105" s="68"/>
      <c r="D105" s="69"/>
      <c r="E105" s="68"/>
      <c r="F105" s="70">
        <f t="shared" si="3"/>
        <v>0</v>
      </c>
      <c r="G105" s="63"/>
      <c r="H105" s="63"/>
      <c r="I105" s="71"/>
      <c r="J105" s="55"/>
    </row>
    <row r="106" spans="1:10" ht="15.75" x14ac:dyDescent="0.25">
      <c r="A106" s="55"/>
      <c r="B106" s="67" t="s">
        <v>48</v>
      </c>
      <c r="C106" s="68"/>
      <c r="D106" s="69"/>
      <c r="E106" s="68"/>
      <c r="F106" s="70">
        <f t="shared" si="3"/>
        <v>0</v>
      </c>
      <c r="G106" s="63"/>
      <c r="H106" s="63"/>
      <c r="I106" s="71"/>
      <c r="J106" s="55"/>
    </row>
    <row r="107" spans="1:10" ht="15.75" x14ac:dyDescent="0.25">
      <c r="A107" s="55"/>
      <c r="B107" s="67" t="s">
        <v>49</v>
      </c>
      <c r="C107" s="68"/>
      <c r="D107" s="69"/>
      <c r="E107" s="68"/>
      <c r="F107" s="70">
        <f t="shared" si="3"/>
        <v>0</v>
      </c>
      <c r="G107" s="63"/>
      <c r="H107" s="63"/>
      <c r="I107" s="71"/>
      <c r="J107" s="55"/>
    </row>
    <row r="108" spans="1:10" ht="15.75" x14ac:dyDescent="0.25">
      <c r="A108" s="55"/>
      <c r="B108" s="72"/>
      <c r="C108" s="63"/>
      <c r="D108" s="63"/>
      <c r="E108" s="63"/>
      <c r="F108" s="63"/>
      <c r="G108" s="63"/>
      <c r="H108" s="63"/>
      <c r="I108" s="73">
        <f>SUM(F104:F107)</f>
        <v>0</v>
      </c>
      <c r="J108" s="55"/>
    </row>
    <row r="109" spans="1:10" ht="15.75" x14ac:dyDescent="0.25">
      <c r="A109" s="55"/>
      <c r="B109" s="63"/>
      <c r="C109" s="63"/>
      <c r="D109" s="63"/>
      <c r="E109" s="63"/>
      <c r="F109" s="63"/>
      <c r="G109" s="63"/>
      <c r="H109" s="63"/>
      <c r="I109" s="71"/>
      <c r="J109" s="55"/>
    </row>
    <row r="110" spans="1:10" ht="47.25" x14ac:dyDescent="0.25">
      <c r="A110" s="61"/>
      <c r="B110" s="76" t="s">
        <v>61</v>
      </c>
      <c r="C110" s="62" t="s">
        <v>62</v>
      </c>
      <c r="D110" s="62" t="s">
        <v>60</v>
      </c>
      <c r="E110" s="62" t="s">
        <v>45</v>
      </c>
      <c r="F110" s="62" t="s">
        <v>14</v>
      </c>
      <c r="G110" s="63"/>
      <c r="H110" s="63"/>
      <c r="I110" s="71"/>
      <c r="J110" s="55"/>
    </row>
    <row r="111" spans="1:10" ht="15.75" x14ac:dyDescent="0.25">
      <c r="A111" s="55"/>
      <c r="B111" s="67" t="s">
        <v>63</v>
      </c>
      <c r="C111" s="68"/>
      <c r="D111" s="69"/>
      <c r="E111" s="68"/>
      <c r="F111" s="70">
        <f t="shared" ref="F111:F114" si="4">C111*D111*E111</f>
        <v>0</v>
      </c>
      <c r="G111" s="63"/>
      <c r="H111" s="63"/>
      <c r="I111" s="71"/>
      <c r="J111" s="55"/>
    </row>
    <row r="112" spans="1:10" ht="15.75" x14ac:dyDescent="0.25">
      <c r="A112" s="55"/>
      <c r="B112" s="67" t="s">
        <v>64</v>
      </c>
      <c r="C112" s="68"/>
      <c r="D112" s="69"/>
      <c r="E112" s="68"/>
      <c r="F112" s="70">
        <f t="shared" si="4"/>
        <v>0</v>
      </c>
      <c r="G112" s="63"/>
      <c r="H112" s="63"/>
      <c r="I112" s="71"/>
      <c r="J112" s="55"/>
    </row>
    <row r="113" spans="1:10" ht="15.75" x14ac:dyDescent="0.25">
      <c r="A113" s="55"/>
      <c r="B113" s="67" t="s">
        <v>65</v>
      </c>
      <c r="C113" s="68"/>
      <c r="D113" s="69"/>
      <c r="E113" s="68"/>
      <c r="F113" s="70">
        <f t="shared" si="4"/>
        <v>0</v>
      </c>
      <c r="G113" s="63"/>
      <c r="H113" s="63"/>
      <c r="I113" s="71"/>
      <c r="J113" s="55"/>
    </row>
    <row r="114" spans="1:10" ht="15.75" x14ac:dyDescent="0.25">
      <c r="A114" s="55"/>
      <c r="B114" s="67" t="s">
        <v>66</v>
      </c>
      <c r="C114" s="68"/>
      <c r="D114" s="69"/>
      <c r="E114" s="68"/>
      <c r="F114" s="70">
        <f t="shared" si="4"/>
        <v>0</v>
      </c>
      <c r="G114" s="63"/>
      <c r="H114" s="63"/>
      <c r="I114" s="71"/>
      <c r="J114" s="55"/>
    </row>
    <row r="115" spans="1:10" ht="15.75" x14ac:dyDescent="0.25">
      <c r="A115" s="55"/>
      <c r="B115" s="72"/>
      <c r="C115" s="63"/>
      <c r="D115" s="63"/>
      <c r="E115" s="63"/>
      <c r="F115" s="63"/>
      <c r="G115" s="63"/>
      <c r="H115" s="63"/>
      <c r="I115" s="73">
        <f>SUM(F111:F114)</f>
        <v>0</v>
      </c>
      <c r="J115" s="55"/>
    </row>
    <row r="116" spans="1:10" ht="15.75" x14ac:dyDescent="0.25">
      <c r="A116" s="55"/>
      <c r="B116" s="63"/>
      <c r="C116" s="63"/>
      <c r="D116" s="63"/>
      <c r="E116" s="63"/>
      <c r="F116" s="63"/>
      <c r="G116" s="63"/>
      <c r="H116" s="63"/>
      <c r="I116" s="71"/>
      <c r="J116" s="55"/>
    </row>
    <row r="117" spans="1:10" ht="15.75" x14ac:dyDescent="0.25">
      <c r="A117" s="61"/>
      <c r="B117" s="74" t="s">
        <v>67</v>
      </c>
      <c r="C117" s="62" t="s">
        <v>60</v>
      </c>
      <c r="D117" s="77"/>
      <c r="E117" s="62"/>
      <c r="F117" s="62" t="s">
        <v>14</v>
      </c>
      <c r="G117" s="63"/>
      <c r="H117" s="63"/>
      <c r="I117" s="71"/>
      <c r="J117" s="55"/>
    </row>
    <row r="118" spans="1:10" ht="15.75" x14ac:dyDescent="0.25">
      <c r="A118" s="55"/>
      <c r="B118" s="67" t="s">
        <v>68</v>
      </c>
      <c r="C118" s="69"/>
      <c r="D118" s="78"/>
      <c r="E118" s="78"/>
      <c r="F118" s="70">
        <f>C118</f>
        <v>0</v>
      </c>
      <c r="G118" s="63"/>
      <c r="H118" s="63"/>
      <c r="I118" s="71"/>
      <c r="J118" s="55"/>
    </row>
    <row r="119" spans="1:10" ht="15.75" x14ac:dyDescent="0.25">
      <c r="A119" s="55"/>
      <c r="B119" s="67" t="s">
        <v>69</v>
      </c>
      <c r="C119" s="69"/>
      <c r="D119" s="78"/>
      <c r="E119" s="78"/>
      <c r="F119" s="70">
        <f t="shared" ref="F119:F121" si="5">C119</f>
        <v>0</v>
      </c>
      <c r="G119" s="63"/>
      <c r="H119" s="63"/>
      <c r="I119" s="71"/>
      <c r="J119" s="55"/>
    </row>
    <row r="120" spans="1:10" ht="15.75" x14ac:dyDescent="0.25">
      <c r="A120" s="55"/>
      <c r="B120" s="67" t="s">
        <v>70</v>
      </c>
      <c r="C120" s="69"/>
      <c r="D120" s="78"/>
      <c r="E120" s="78"/>
      <c r="F120" s="70">
        <f t="shared" si="5"/>
        <v>0</v>
      </c>
      <c r="G120" s="63"/>
      <c r="H120" s="63"/>
      <c r="I120" s="71"/>
      <c r="J120" s="55"/>
    </row>
    <row r="121" spans="1:10" ht="15.75" x14ac:dyDescent="0.25">
      <c r="A121" s="55"/>
      <c r="B121" s="67" t="s">
        <v>71</v>
      </c>
      <c r="C121" s="69"/>
      <c r="D121" s="78"/>
      <c r="E121" s="78"/>
      <c r="F121" s="70">
        <f t="shared" si="5"/>
        <v>0</v>
      </c>
      <c r="G121" s="63"/>
      <c r="H121" s="63"/>
      <c r="I121" s="71"/>
      <c r="J121" s="55"/>
    </row>
    <row r="122" spans="1:10" ht="15.75" x14ac:dyDescent="0.25">
      <c r="A122" s="55"/>
      <c r="B122" s="72"/>
      <c r="C122" s="63"/>
      <c r="D122" s="63"/>
      <c r="E122" s="63"/>
      <c r="F122" s="63"/>
      <c r="G122" s="63"/>
      <c r="H122" s="63"/>
      <c r="I122" s="73">
        <f>SUM(F118:F121)</f>
        <v>0</v>
      </c>
      <c r="J122" s="55"/>
    </row>
    <row r="123" spans="1:10" ht="15.75" x14ac:dyDescent="0.25">
      <c r="A123" s="55"/>
      <c r="B123" s="63"/>
      <c r="C123" s="63"/>
      <c r="D123" s="63"/>
      <c r="E123" s="63"/>
      <c r="F123" s="63"/>
      <c r="G123" s="63"/>
      <c r="H123" s="63"/>
      <c r="I123" s="71"/>
      <c r="J123" s="55"/>
    </row>
    <row r="124" spans="1:10" ht="15.75" x14ac:dyDescent="0.25">
      <c r="A124" s="61"/>
      <c r="B124" s="79" t="s">
        <v>72</v>
      </c>
      <c r="C124" s="62" t="s">
        <v>73</v>
      </c>
      <c r="D124" s="62" t="s">
        <v>60</v>
      </c>
      <c r="E124" s="62" t="s">
        <v>45</v>
      </c>
      <c r="F124" s="62" t="s">
        <v>14</v>
      </c>
      <c r="G124" s="63"/>
      <c r="H124" s="63"/>
      <c r="I124" s="71"/>
      <c r="J124" s="55"/>
    </row>
    <row r="125" spans="1:10" ht="15.75" x14ac:dyDescent="0.25">
      <c r="A125" s="55"/>
      <c r="B125" s="67" t="s">
        <v>74</v>
      </c>
      <c r="C125" s="68"/>
      <c r="D125" s="69"/>
      <c r="E125" s="68"/>
      <c r="F125" s="70">
        <f t="shared" ref="F125:F129" si="6">C125*D125*E125</f>
        <v>0</v>
      </c>
      <c r="G125" s="63"/>
      <c r="H125" s="63"/>
      <c r="I125" s="71"/>
      <c r="J125" s="55"/>
    </row>
    <row r="126" spans="1:10" ht="15.75" x14ac:dyDescent="0.25">
      <c r="A126" s="55"/>
      <c r="B126" s="67" t="s">
        <v>75</v>
      </c>
      <c r="C126" s="68"/>
      <c r="D126" s="69"/>
      <c r="E126" s="68"/>
      <c r="F126" s="70">
        <f t="shared" si="6"/>
        <v>0</v>
      </c>
      <c r="G126" s="63"/>
      <c r="H126" s="63"/>
      <c r="I126" s="71"/>
      <c r="J126" s="55"/>
    </row>
    <row r="127" spans="1:10" ht="15.75" x14ac:dyDescent="0.25">
      <c r="A127" s="55"/>
      <c r="B127" s="67" t="s">
        <v>76</v>
      </c>
      <c r="C127" s="68"/>
      <c r="D127" s="69"/>
      <c r="E127" s="68"/>
      <c r="F127" s="70">
        <f t="shared" si="6"/>
        <v>0</v>
      </c>
      <c r="G127" s="63"/>
      <c r="H127" s="63"/>
      <c r="I127" s="71"/>
      <c r="J127" s="55"/>
    </row>
    <row r="128" spans="1:10" ht="15.75" x14ac:dyDescent="0.25">
      <c r="A128" s="55"/>
      <c r="B128" s="67" t="s">
        <v>77</v>
      </c>
      <c r="C128" s="68"/>
      <c r="D128" s="69"/>
      <c r="E128" s="68"/>
      <c r="F128" s="70">
        <f t="shared" si="6"/>
        <v>0</v>
      </c>
      <c r="G128" s="63"/>
      <c r="H128" s="63"/>
      <c r="I128" s="71"/>
      <c r="J128" s="55"/>
    </row>
    <row r="129" spans="1:10" ht="15.75" x14ac:dyDescent="0.25">
      <c r="A129" s="55"/>
      <c r="B129" s="67" t="s">
        <v>78</v>
      </c>
      <c r="C129" s="68"/>
      <c r="D129" s="69"/>
      <c r="E129" s="68"/>
      <c r="F129" s="70">
        <f t="shared" si="6"/>
        <v>0</v>
      </c>
      <c r="G129" s="63"/>
      <c r="H129" s="63"/>
      <c r="I129" s="71"/>
      <c r="J129" s="55"/>
    </row>
    <row r="130" spans="1:10" ht="15.75" x14ac:dyDescent="0.25">
      <c r="A130" s="55"/>
      <c r="B130" s="72"/>
      <c r="C130" s="63"/>
      <c r="D130" s="63"/>
      <c r="E130" s="63"/>
      <c r="F130" s="63"/>
      <c r="G130" s="63"/>
      <c r="H130" s="63"/>
      <c r="I130" s="73">
        <f>SUM(F125:F129)</f>
        <v>0</v>
      </c>
      <c r="J130" s="55"/>
    </row>
    <row r="131" spans="1:10" ht="15.75" x14ac:dyDescent="0.25">
      <c r="A131" s="55"/>
      <c r="B131" s="72"/>
      <c r="C131" s="63"/>
      <c r="D131" s="63"/>
      <c r="E131" s="63"/>
      <c r="F131" s="63"/>
      <c r="G131" s="63"/>
      <c r="H131" s="63"/>
      <c r="I131" s="71"/>
      <c r="J131" s="55"/>
    </row>
    <row r="132" spans="1:10" ht="16.5" thickBot="1" x14ac:dyDescent="0.3">
      <c r="A132" s="55"/>
      <c r="B132" s="63"/>
      <c r="C132" s="63"/>
      <c r="D132" s="63"/>
      <c r="E132" s="63"/>
      <c r="F132" s="63"/>
      <c r="G132" s="63"/>
      <c r="H132" s="63"/>
      <c r="I132" s="71"/>
      <c r="J132" s="55"/>
    </row>
    <row r="133" spans="1:10" ht="19.5" thickBot="1" x14ac:dyDescent="0.35">
      <c r="A133" s="80"/>
      <c r="B133" s="130" t="s">
        <v>79</v>
      </c>
      <c r="C133" s="130"/>
      <c r="D133" s="130"/>
      <c r="E133" s="81"/>
      <c r="F133" s="81"/>
      <c r="G133" s="81"/>
      <c r="H133" s="81"/>
      <c r="I133" s="82"/>
      <c r="J133" s="83"/>
    </row>
    <row r="134" spans="1:10" ht="15.75" x14ac:dyDescent="0.25">
      <c r="A134" s="55"/>
      <c r="B134" s="63"/>
      <c r="C134" s="63"/>
      <c r="D134" s="63"/>
      <c r="E134" s="63"/>
      <c r="F134" s="63"/>
      <c r="G134" s="63"/>
      <c r="H134" s="63"/>
      <c r="I134" s="60" t="s">
        <v>41</v>
      </c>
      <c r="J134" s="55"/>
    </row>
    <row r="135" spans="1:10" ht="15.75" x14ac:dyDescent="0.25">
      <c r="A135" s="55"/>
      <c r="B135" s="63"/>
      <c r="C135" s="63"/>
      <c r="D135" s="63"/>
      <c r="E135" s="63"/>
      <c r="F135" s="63"/>
      <c r="G135" s="63"/>
      <c r="H135" s="63"/>
      <c r="I135" s="60"/>
      <c r="J135" s="55"/>
    </row>
    <row r="136" spans="1:10" ht="15.75" x14ac:dyDescent="0.25">
      <c r="A136" s="61"/>
      <c r="B136" s="62" t="s">
        <v>42</v>
      </c>
      <c r="C136" s="62" t="s">
        <v>43</v>
      </c>
      <c r="D136" s="62" t="s">
        <v>44</v>
      </c>
      <c r="E136" s="62" t="s">
        <v>45</v>
      </c>
      <c r="F136" s="62" t="s">
        <v>80</v>
      </c>
      <c r="G136" s="62" t="s">
        <v>81</v>
      </c>
      <c r="H136" s="62" t="s">
        <v>14</v>
      </c>
      <c r="I136" s="71"/>
      <c r="J136" s="55"/>
    </row>
    <row r="137" spans="1:10" ht="15.75" x14ac:dyDescent="0.25">
      <c r="A137" s="55"/>
      <c r="B137" s="67" t="s">
        <v>46</v>
      </c>
      <c r="C137" s="68"/>
      <c r="D137" s="69"/>
      <c r="E137" s="68"/>
      <c r="F137" s="70">
        <f>C137*D137*E137</f>
        <v>0</v>
      </c>
      <c r="G137" s="84"/>
      <c r="H137" s="70">
        <f>F137*G137</f>
        <v>0</v>
      </c>
      <c r="I137" s="71"/>
      <c r="J137" s="55"/>
    </row>
    <row r="138" spans="1:10" ht="15.75" x14ac:dyDescent="0.25">
      <c r="A138" s="55"/>
      <c r="B138" s="67" t="s">
        <v>47</v>
      </c>
      <c r="C138" s="68"/>
      <c r="D138" s="69"/>
      <c r="E138" s="68"/>
      <c r="F138" s="70">
        <f t="shared" ref="F138:F140" si="7">C138*D138*E138</f>
        <v>0</v>
      </c>
      <c r="G138" s="84"/>
      <c r="H138" s="70">
        <f t="shared" ref="H138:H140" si="8">F138*G138</f>
        <v>0</v>
      </c>
      <c r="I138" s="71"/>
      <c r="J138" s="55"/>
    </row>
    <row r="139" spans="1:10" ht="15.75" x14ac:dyDescent="0.25">
      <c r="A139" s="55"/>
      <c r="B139" s="67" t="s">
        <v>48</v>
      </c>
      <c r="C139" s="68"/>
      <c r="D139" s="69"/>
      <c r="E139" s="68"/>
      <c r="F139" s="70">
        <f t="shared" si="7"/>
        <v>0</v>
      </c>
      <c r="G139" s="84"/>
      <c r="H139" s="70">
        <f t="shared" si="8"/>
        <v>0</v>
      </c>
      <c r="I139" s="71"/>
      <c r="J139" s="55"/>
    </row>
    <row r="140" spans="1:10" ht="15.75" x14ac:dyDescent="0.25">
      <c r="A140" s="55"/>
      <c r="B140" s="67" t="s">
        <v>49</v>
      </c>
      <c r="C140" s="68"/>
      <c r="D140" s="69"/>
      <c r="E140" s="68"/>
      <c r="F140" s="70">
        <f t="shared" si="7"/>
        <v>0</v>
      </c>
      <c r="G140" s="84"/>
      <c r="H140" s="70">
        <f t="shared" si="8"/>
        <v>0</v>
      </c>
      <c r="I140" s="71"/>
      <c r="J140" s="55"/>
    </row>
    <row r="141" spans="1:10" ht="15.75" x14ac:dyDescent="0.25">
      <c r="A141" s="55"/>
      <c r="B141" s="72"/>
      <c r="C141" s="63"/>
      <c r="D141" s="63"/>
      <c r="E141" s="63"/>
      <c r="F141" s="63"/>
      <c r="G141" s="63"/>
      <c r="H141" s="63"/>
      <c r="I141" s="73">
        <f>SUM(H137:H140)</f>
        <v>0</v>
      </c>
      <c r="J141" s="55"/>
    </row>
    <row r="142" spans="1:10" ht="15.75" x14ac:dyDescent="0.25">
      <c r="A142" s="55"/>
      <c r="B142" s="72"/>
      <c r="C142" s="63"/>
      <c r="D142" s="63"/>
      <c r="E142" s="63"/>
      <c r="F142" s="63"/>
      <c r="G142" s="63"/>
      <c r="H142" s="63"/>
      <c r="I142" s="71"/>
      <c r="J142" s="55"/>
    </row>
    <row r="143" spans="1:10" ht="47.25" x14ac:dyDescent="0.25">
      <c r="A143" s="61"/>
      <c r="B143" s="76" t="s">
        <v>82</v>
      </c>
      <c r="C143" s="62" t="s">
        <v>59</v>
      </c>
      <c r="D143" s="62" t="s">
        <v>60</v>
      </c>
      <c r="E143" s="62" t="s">
        <v>45</v>
      </c>
      <c r="F143" s="62" t="s">
        <v>14</v>
      </c>
      <c r="G143" s="62" t="s">
        <v>81</v>
      </c>
      <c r="H143" s="62" t="s">
        <v>14</v>
      </c>
      <c r="I143" s="71"/>
      <c r="J143" s="55"/>
    </row>
    <row r="144" spans="1:10" ht="15.75" x14ac:dyDescent="0.25">
      <c r="A144" s="55"/>
      <c r="B144" s="67" t="s">
        <v>46</v>
      </c>
      <c r="C144" s="68"/>
      <c r="D144" s="69"/>
      <c r="E144" s="68"/>
      <c r="F144" s="70">
        <f>C144*D144*E144</f>
        <v>0</v>
      </c>
      <c r="G144" s="84"/>
      <c r="H144" s="70">
        <f>F144*G144</f>
        <v>0</v>
      </c>
      <c r="I144" s="71"/>
      <c r="J144" s="55"/>
    </row>
    <row r="145" spans="1:10" ht="15.75" x14ac:dyDescent="0.25">
      <c r="A145" s="55"/>
      <c r="B145" s="67" t="s">
        <v>47</v>
      </c>
      <c r="C145" s="68"/>
      <c r="D145" s="69"/>
      <c r="E145" s="68"/>
      <c r="F145" s="70">
        <f t="shared" ref="F145:F147" si="9">C145*D145*E145</f>
        <v>0</v>
      </c>
      <c r="G145" s="84"/>
      <c r="H145" s="70">
        <f t="shared" ref="H145:H147" si="10">F145*G145</f>
        <v>0</v>
      </c>
      <c r="I145" s="71"/>
      <c r="J145" s="55"/>
    </row>
    <row r="146" spans="1:10" ht="15.75" x14ac:dyDescent="0.25">
      <c r="A146" s="55"/>
      <c r="B146" s="67" t="s">
        <v>48</v>
      </c>
      <c r="C146" s="68"/>
      <c r="D146" s="69"/>
      <c r="E146" s="68"/>
      <c r="F146" s="70">
        <f t="shared" si="9"/>
        <v>0</v>
      </c>
      <c r="G146" s="84"/>
      <c r="H146" s="70">
        <f t="shared" si="10"/>
        <v>0</v>
      </c>
      <c r="I146" s="71"/>
      <c r="J146" s="55"/>
    </row>
    <row r="147" spans="1:10" ht="15.75" x14ac:dyDescent="0.25">
      <c r="A147" s="55"/>
      <c r="B147" s="67" t="s">
        <v>49</v>
      </c>
      <c r="C147" s="68"/>
      <c r="D147" s="69"/>
      <c r="E147" s="68"/>
      <c r="F147" s="70">
        <f t="shared" si="9"/>
        <v>0</v>
      </c>
      <c r="G147" s="84"/>
      <c r="H147" s="70">
        <f t="shared" si="10"/>
        <v>0</v>
      </c>
      <c r="I147" s="71"/>
      <c r="J147" s="55"/>
    </row>
    <row r="148" spans="1:10" ht="15.75" x14ac:dyDescent="0.25">
      <c r="A148" s="55"/>
      <c r="B148" s="72"/>
      <c r="C148" s="63"/>
      <c r="D148" s="63"/>
      <c r="E148" s="63"/>
      <c r="F148" s="63"/>
      <c r="G148" s="63"/>
      <c r="H148" s="63"/>
      <c r="I148" s="73">
        <f>SUM(H144:H147)</f>
        <v>0</v>
      </c>
      <c r="J148" s="55"/>
    </row>
    <row r="149" spans="1:10" ht="15.75" x14ac:dyDescent="0.25">
      <c r="A149" s="55"/>
      <c r="B149" s="63"/>
      <c r="C149" s="63"/>
      <c r="D149" s="63"/>
      <c r="E149" s="63"/>
      <c r="F149" s="63"/>
      <c r="G149" s="63"/>
      <c r="H149" s="63"/>
      <c r="I149" s="71"/>
      <c r="J149" s="55"/>
    </row>
    <row r="150" spans="1:10" ht="47.25" x14ac:dyDescent="0.25">
      <c r="A150" s="61"/>
      <c r="B150" s="76" t="s">
        <v>83</v>
      </c>
      <c r="C150" s="62" t="s">
        <v>62</v>
      </c>
      <c r="D150" s="62" t="s">
        <v>60</v>
      </c>
      <c r="E150" s="62" t="s">
        <v>45</v>
      </c>
      <c r="F150" s="62" t="s">
        <v>14</v>
      </c>
      <c r="G150" s="62" t="s">
        <v>81</v>
      </c>
      <c r="H150" s="62" t="s">
        <v>14</v>
      </c>
      <c r="I150" s="71"/>
      <c r="J150" s="55"/>
    </row>
    <row r="151" spans="1:10" ht="15.75" x14ac:dyDescent="0.25">
      <c r="A151" s="55"/>
      <c r="B151" s="67" t="s">
        <v>63</v>
      </c>
      <c r="C151" s="68"/>
      <c r="D151" s="69"/>
      <c r="E151" s="68"/>
      <c r="F151" s="70">
        <f>C151*D151*E151</f>
        <v>0</v>
      </c>
      <c r="G151" s="84"/>
      <c r="H151" s="70">
        <f>F151*G151</f>
        <v>0</v>
      </c>
      <c r="I151" s="71"/>
      <c r="J151" s="55"/>
    </row>
    <row r="152" spans="1:10" ht="15.75" x14ac:dyDescent="0.25">
      <c r="A152" s="55"/>
      <c r="B152" s="67" t="s">
        <v>64</v>
      </c>
      <c r="C152" s="68"/>
      <c r="D152" s="69"/>
      <c r="E152" s="68"/>
      <c r="F152" s="70">
        <f t="shared" ref="F152:F154" si="11">C152*D152*E152</f>
        <v>0</v>
      </c>
      <c r="G152" s="84"/>
      <c r="H152" s="70">
        <f t="shared" ref="H152:H154" si="12">F152*G152</f>
        <v>0</v>
      </c>
      <c r="I152" s="71"/>
      <c r="J152" s="55"/>
    </row>
    <row r="153" spans="1:10" ht="15.75" x14ac:dyDescent="0.25">
      <c r="A153" s="55"/>
      <c r="B153" s="67" t="s">
        <v>65</v>
      </c>
      <c r="C153" s="68"/>
      <c r="D153" s="69"/>
      <c r="E153" s="68"/>
      <c r="F153" s="70">
        <f t="shared" si="11"/>
        <v>0</v>
      </c>
      <c r="G153" s="84"/>
      <c r="H153" s="70">
        <f t="shared" si="12"/>
        <v>0</v>
      </c>
      <c r="I153" s="71"/>
      <c r="J153" s="55"/>
    </row>
    <row r="154" spans="1:10" ht="15.75" x14ac:dyDescent="0.25">
      <c r="A154" s="55"/>
      <c r="B154" s="67" t="s">
        <v>66</v>
      </c>
      <c r="C154" s="68"/>
      <c r="D154" s="69"/>
      <c r="E154" s="68"/>
      <c r="F154" s="70">
        <f t="shared" si="11"/>
        <v>0</v>
      </c>
      <c r="G154" s="84"/>
      <c r="H154" s="70">
        <f t="shared" si="12"/>
        <v>0</v>
      </c>
      <c r="I154" s="71"/>
      <c r="J154" s="55"/>
    </row>
    <row r="155" spans="1:10" ht="15.75" x14ac:dyDescent="0.25">
      <c r="A155" s="55"/>
      <c r="B155" s="72"/>
      <c r="C155" s="63"/>
      <c r="D155" s="63"/>
      <c r="E155" s="63"/>
      <c r="F155" s="63"/>
      <c r="G155" s="63"/>
      <c r="H155" s="63"/>
      <c r="I155" s="73">
        <f>SUM(H151:H154)</f>
        <v>0</v>
      </c>
      <c r="J155" s="55"/>
    </row>
    <row r="156" spans="1:10" ht="15.75" x14ac:dyDescent="0.25">
      <c r="A156" s="55"/>
      <c r="B156" s="63"/>
      <c r="C156" s="63"/>
      <c r="D156" s="63"/>
      <c r="E156" s="63"/>
      <c r="F156" s="63"/>
      <c r="G156" s="63"/>
      <c r="H156" s="63"/>
      <c r="I156" s="71"/>
      <c r="J156" s="55"/>
    </row>
    <row r="157" spans="1:10" ht="31.5" x14ac:dyDescent="0.25">
      <c r="A157" s="61"/>
      <c r="B157" s="62" t="s">
        <v>84</v>
      </c>
      <c r="C157" s="62" t="s">
        <v>73</v>
      </c>
      <c r="D157" s="62" t="s">
        <v>60</v>
      </c>
      <c r="E157" s="62" t="s">
        <v>45</v>
      </c>
      <c r="F157" s="62" t="s">
        <v>14</v>
      </c>
      <c r="G157" s="62" t="s">
        <v>81</v>
      </c>
      <c r="H157" s="62" t="s">
        <v>14</v>
      </c>
      <c r="I157" s="71"/>
      <c r="J157" s="55"/>
    </row>
    <row r="158" spans="1:10" ht="15.75" x14ac:dyDescent="0.25">
      <c r="A158" s="55"/>
      <c r="B158" s="67" t="s">
        <v>85</v>
      </c>
      <c r="C158" s="68"/>
      <c r="D158" s="69"/>
      <c r="E158" s="68"/>
      <c r="F158" s="70">
        <f>C158*D158*E158</f>
        <v>0</v>
      </c>
      <c r="G158" s="84"/>
      <c r="H158" s="70">
        <f>F158*G158</f>
        <v>0</v>
      </c>
      <c r="I158" s="71"/>
      <c r="J158" s="55"/>
    </row>
    <row r="159" spans="1:10" ht="15.75" x14ac:dyDescent="0.25">
      <c r="A159" s="55"/>
      <c r="B159" s="67" t="s">
        <v>75</v>
      </c>
      <c r="C159" s="68"/>
      <c r="D159" s="69"/>
      <c r="E159" s="68"/>
      <c r="F159" s="70">
        <f t="shared" ref="F159:F162" si="13">C159*D159*E159</f>
        <v>0</v>
      </c>
      <c r="G159" s="84"/>
      <c r="H159" s="70">
        <f t="shared" ref="H159:H162" si="14">F159*G159</f>
        <v>0</v>
      </c>
      <c r="I159" s="71"/>
      <c r="J159" s="55"/>
    </row>
    <row r="160" spans="1:10" ht="15.75" x14ac:dyDescent="0.25">
      <c r="A160" s="55"/>
      <c r="B160" s="67" t="s">
        <v>76</v>
      </c>
      <c r="C160" s="68"/>
      <c r="D160" s="69"/>
      <c r="E160" s="68"/>
      <c r="F160" s="70">
        <f t="shared" si="13"/>
        <v>0</v>
      </c>
      <c r="G160" s="84"/>
      <c r="H160" s="70">
        <f t="shared" si="14"/>
        <v>0</v>
      </c>
      <c r="I160" s="71"/>
      <c r="J160" s="55"/>
    </row>
    <row r="161" spans="1:10" ht="15.75" x14ac:dyDescent="0.25">
      <c r="A161" s="55"/>
      <c r="B161" s="67" t="s">
        <v>77</v>
      </c>
      <c r="C161" s="68"/>
      <c r="D161" s="69"/>
      <c r="E161" s="68"/>
      <c r="F161" s="70">
        <f t="shared" si="13"/>
        <v>0</v>
      </c>
      <c r="G161" s="84"/>
      <c r="H161" s="70">
        <f t="shared" si="14"/>
        <v>0</v>
      </c>
      <c r="I161" s="71"/>
      <c r="J161" s="55"/>
    </row>
    <row r="162" spans="1:10" ht="15.75" x14ac:dyDescent="0.25">
      <c r="A162" s="55"/>
      <c r="B162" s="67" t="s">
        <v>78</v>
      </c>
      <c r="C162" s="68"/>
      <c r="D162" s="69"/>
      <c r="E162" s="68"/>
      <c r="F162" s="70">
        <f t="shared" si="13"/>
        <v>0</v>
      </c>
      <c r="G162" s="84"/>
      <c r="H162" s="70">
        <f t="shared" si="14"/>
        <v>0</v>
      </c>
      <c r="I162" s="71"/>
      <c r="J162" s="55"/>
    </row>
    <row r="163" spans="1:10" ht="15.75" x14ac:dyDescent="0.25">
      <c r="A163" s="55"/>
      <c r="B163" s="72"/>
      <c r="C163" s="63"/>
      <c r="D163" s="63"/>
      <c r="E163" s="63"/>
      <c r="F163" s="63"/>
      <c r="G163" s="63"/>
      <c r="H163" s="63"/>
      <c r="I163" s="73">
        <f>SUM(H158:H162)</f>
        <v>0</v>
      </c>
      <c r="J163" s="55"/>
    </row>
    <row r="164" spans="1:10" ht="15.75" x14ac:dyDescent="0.25">
      <c r="A164" s="55"/>
      <c r="B164" s="63"/>
      <c r="C164" s="63"/>
      <c r="D164" s="63"/>
      <c r="E164" s="63"/>
      <c r="F164" s="63"/>
      <c r="G164" s="63"/>
      <c r="H164" s="63"/>
      <c r="I164" s="71"/>
      <c r="J164" s="55"/>
    </row>
    <row r="165" spans="1:10" ht="31.5" customHeight="1" x14ac:dyDescent="0.25">
      <c r="A165" s="131" t="s">
        <v>86</v>
      </c>
      <c r="B165" s="76" t="s">
        <v>87</v>
      </c>
      <c r="C165" s="62" t="s">
        <v>60</v>
      </c>
      <c r="D165" s="77"/>
      <c r="E165" s="62"/>
      <c r="F165" s="62" t="s">
        <v>14</v>
      </c>
      <c r="G165" s="62" t="s">
        <v>81</v>
      </c>
      <c r="H165" s="62" t="s">
        <v>14</v>
      </c>
      <c r="I165" s="71"/>
      <c r="J165" s="55"/>
    </row>
    <row r="166" spans="1:10" ht="15.75" x14ac:dyDescent="0.25">
      <c r="A166" s="131"/>
      <c r="B166" s="67" t="s">
        <v>88</v>
      </c>
      <c r="C166" s="69"/>
      <c r="D166" s="78"/>
      <c r="E166" s="78"/>
      <c r="F166" s="70">
        <f>C166</f>
        <v>0</v>
      </c>
      <c r="G166" s="84"/>
      <c r="H166" s="70">
        <f>F166*G166</f>
        <v>0</v>
      </c>
      <c r="I166" s="71"/>
      <c r="J166" s="55"/>
    </row>
    <row r="167" spans="1:10" ht="15.75" x14ac:dyDescent="0.25">
      <c r="A167" s="131"/>
      <c r="B167" s="67" t="s">
        <v>69</v>
      </c>
      <c r="C167" s="69"/>
      <c r="D167" s="78"/>
      <c r="E167" s="78"/>
      <c r="F167" s="70">
        <f t="shared" ref="F167:F169" si="15">C167</f>
        <v>0</v>
      </c>
      <c r="G167" s="84"/>
      <c r="H167" s="70">
        <f t="shared" ref="H167:H169" si="16">F167*G167</f>
        <v>0</v>
      </c>
      <c r="I167" s="71"/>
      <c r="J167" s="55"/>
    </row>
    <row r="168" spans="1:10" ht="15.75" x14ac:dyDescent="0.25">
      <c r="A168" s="131"/>
      <c r="B168" s="67" t="s">
        <v>70</v>
      </c>
      <c r="C168" s="69"/>
      <c r="D168" s="78"/>
      <c r="E168" s="78"/>
      <c r="F168" s="70">
        <f t="shared" si="15"/>
        <v>0</v>
      </c>
      <c r="G168" s="84"/>
      <c r="H168" s="70">
        <f t="shared" si="16"/>
        <v>0</v>
      </c>
      <c r="I168" s="71"/>
      <c r="J168" s="55"/>
    </row>
    <row r="169" spans="1:10" ht="15.75" x14ac:dyDescent="0.25">
      <c r="A169" s="131"/>
      <c r="B169" s="67" t="s">
        <v>71</v>
      </c>
      <c r="C169" s="69"/>
      <c r="D169" s="78"/>
      <c r="E169" s="78"/>
      <c r="F169" s="70">
        <f t="shared" si="15"/>
        <v>0</v>
      </c>
      <c r="G169" s="84"/>
      <c r="H169" s="70">
        <f t="shared" si="16"/>
        <v>0</v>
      </c>
      <c r="I169" s="71"/>
      <c r="J169" s="55"/>
    </row>
    <row r="170" spans="1:10" ht="15.75" x14ac:dyDescent="0.25">
      <c r="A170" s="131"/>
      <c r="B170" s="72"/>
      <c r="C170" s="63"/>
      <c r="D170" s="63"/>
      <c r="E170" s="63"/>
      <c r="F170" s="63"/>
      <c r="G170" s="63"/>
      <c r="H170" s="63"/>
      <c r="I170" s="73">
        <f>SUM(H166:H169)</f>
        <v>0</v>
      </c>
      <c r="J170" s="55"/>
    </row>
    <row r="171" spans="1:10" ht="15.75" x14ac:dyDescent="0.25">
      <c r="A171" s="131"/>
      <c r="B171" s="72"/>
      <c r="C171" s="63"/>
      <c r="D171" s="63"/>
      <c r="E171" s="63"/>
      <c r="F171" s="63"/>
      <c r="G171" s="63"/>
      <c r="H171" s="63"/>
      <c r="I171" s="71"/>
      <c r="J171" s="55"/>
    </row>
    <row r="172" spans="1:10" ht="18.75" x14ac:dyDescent="0.3">
      <c r="A172" s="55"/>
      <c r="B172" s="72"/>
      <c r="C172" s="63"/>
      <c r="D172" s="63"/>
      <c r="E172" s="63"/>
      <c r="F172" s="63"/>
      <c r="G172" s="63"/>
      <c r="H172" s="85" t="s">
        <v>89</v>
      </c>
      <c r="I172" s="86">
        <f>SUM(I82:I171)</f>
        <v>0</v>
      </c>
      <c r="J172" s="55"/>
    </row>
    <row r="173" spans="1:10" ht="18.75" x14ac:dyDescent="0.3">
      <c r="A173" s="55"/>
      <c r="B173" s="72"/>
      <c r="C173" s="63"/>
      <c r="D173" s="63"/>
      <c r="E173" s="63"/>
      <c r="F173" s="63"/>
      <c r="G173" s="63"/>
      <c r="H173" s="87"/>
      <c r="I173" s="88"/>
      <c r="J173" s="55"/>
    </row>
    <row r="174" spans="1:10" ht="18.75" x14ac:dyDescent="0.3">
      <c r="A174" s="55"/>
      <c r="B174" s="72"/>
      <c r="C174" s="63"/>
      <c r="D174" s="63"/>
      <c r="E174" s="63"/>
      <c r="F174" s="63"/>
      <c r="G174" s="63"/>
      <c r="H174" s="87"/>
      <c r="I174" s="88"/>
      <c r="J174" s="55"/>
    </row>
    <row r="175" spans="1:10" ht="16.5" thickBot="1" x14ac:dyDescent="0.3">
      <c r="A175" s="55"/>
      <c r="B175" s="63"/>
      <c r="C175" s="63"/>
      <c r="D175" s="63"/>
      <c r="E175" s="63"/>
      <c r="F175" s="63"/>
      <c r="G175" s="63"/>
      <c r="H175" s="89"/>
      <c r="I175" s="90"/>
      <c r="J175" s="55"/>
    </row>
    <row r="176" spans="1:10" ht="21.75" thickBot="1" x14ac:dyDescent="0.4">
      <c r="A176" s="53"/>
      <c r="B176" s="91" t="s">
        <v>90</v>
      </c>
      <c r="C176" s="63"/>
      <c r="D176" s="63"/>
      <c r="E176" s="63"/>
      <c r="F176" s="63"/>
      <c r="G176" s="63"/>
      <c r="H176" s="63"/>
      <c r="I176" s="71"/>
      <c r="J176" s="55"/>
    </row>
    <row r="177" spans="1:10" ht="14.25" customHeight="1" x14ac:dyDescent="0.35">
      <c r="A177" s="55"/>
      <c r="B177" s="92"/>
      <c r="C177" s="63"/>
      <c r="D177" s="63"/>
      <c r="E177" s="63"/>
      <c r="F177" s="63"/>
      <c r="G177" s="63"/>
      <c r="H177" s="63"/>
      <c r="I177" s="60" t="s">
        <v>41</v>
      </c>
      <c r="J177" s="55"/>
    </row>
    <row r="178" spans="1:10" ht="15.75" x14ac:dyDescent="0.25">
      <c r="A178" s="55"/>
      <c r="B178" s="93" t="s">
        <v>91</v>
      </c>
      <c r="C178" s="94"/>
      <c r="D178" s="94"/>
      <c r="E178" s="94"/>
      <c r="F178" s="95" t="s">
        <v>14</v>
      </c>
      <c r="G178" s="95"/>
      <c r="H178" s="95"/>
      <c r="I178" s="71"/>
      <c r="J178" s="55"/>
    </row>
    <row r="179" spans="1:10" ht="15.75" x14ac:dyDescent="0.25">
      <c r="A179" s="55"/>
      <c r="B179" s="96" t="s">
        <v>92</v>
      </c>
      <c r="C179" s="55"/>
      <c r="D179" s="55"/>
      <c r="E179" s="55"/>
      <c r="F179" s="55"/>
      <c r="G179" s="55"/>
      <c r="H179" s="55"/>
      <c r="I179" s="71"/>
      <c r="J179" s="55"/>
    </row>
    <row r="180" spans="1:10" ht="15.75" x14ac:dyDescent="0.25">
      <c r="A180" s="55"/>
      <c r="B180" s="97" t="s">
        <v>93</v>
      </c>
      <c r="C180" s="98"/>
      <c r="D180" s="98"/>
      <c r="E180" s="98"/>
      <c r="F180" s="69"/>
      <c r="G180" s="63"/>
      <c r="H180" s="63"/>
      <c r="I180" s="71"/>
      <c r="J180" s="55"/>
    </row>
    <row r="181" spans="1:10" ht="15.75" x14ac:dyDescent="0.25">
      <c r="A181" s="55"/>
      <c r="B181" s="99" t="s">
        <v>94</v>
      </c>
      <c r="C181" s="98"/>
      <c r="D181" s="98"/>
      <c r="E181" s="100"/>
      <c r="F181" s="101"/>
      <c r="G181" s="63"/>
      <c r="H181" s="63"/>
      <c r="I181" s="71"/>
      <c r="J181" s="55"/>
    </row>
    <row r="182" spans="1:10" ht="15.75" x14ac:dyDescent="0.25">
      <c r="A182" s="55"/>
      <c r="B182" s="99" t="s">
        <v>95</v>
      </c>
      <c r="C182" s="98"/>
      <c r="D182" s="98"/>
      <c r="E182" s="100"/>
      <c r="F182" s="69"/>
      <c r="G182" s="63"/>
      <c r="H182" s="63"/>
      <c r="I182" s="71"/>
      <c r="J182" s="55"/>
    </row>
    <row r="183" spans="1:10" ht="15.75" x14ac:dyDescent="0.25">
      <c r="A183" s="55"/>
      <c r="B183" s="99" t="s">
        <v>96</v>
      </c>
      <c r="C183" s="98"/>
      <c r="D183" s="98"/>
      <c r="E183" s="100"/>
      <c r="F183" s="69"/>
      <c r="G183" s="63"/>
      <c r="H183" s="63"/>
      <c r="I183" s="71"/>
      <c r="J183" s="55"/>
    </row>
    <row r="184" spans="1:10" ht="15.75" x14ac:dyDescent="0.25">
      <c r="A184" s="55"/>
      <c r="B184" s="99" t="s">
        <v>97</v>
      </c>
      <c r="C184" s="98"/>
      <c r="D184" s="98"/>
      <c r="E184" s="100"/>
      <c r="F184" s="69"/>
      <c r="G184" s="63"/>
      <c r="H184" s="63"/>
      <c r="I184" s="71"/>
      <c r="J184" s="55"/>
    </row>
    <row r="185" spans="1:10" ht="15.75" x14ac:dyDescent="0.25">
      <c r="A185" s="55"/>
      <c r="B185" s="99" t="s">
        <v>98</v>
      </c>
      <c r="C185" s="98"/>
      <c r="D185" s="98"/>
      <c r="E185" s="100"/>
      <c r="F185" s="69"/>
      <c r="G185" s="63"/>
      <c r="H185" s="63"/>
      <c r="I185" s="71"/>
      <c r="J185" s="55"/>
    </row>
    <row r="186" spans="1:10" ht="15.75" x14ac:dyDescent="0.25">
      <c r="A186" s="55"/>
      <c r="B186" s="97" t="s">
        <v>99</v>
      </c>
      <c r="C186" s="98"/>
      <c r="D186" s="98"/>
      <c r="E186" s="100"/>
      <c r="F186" s="69"/>
      <c r="G186" s="63"/>
      <c r="H186" s="63"/>
      <c r="I186" s="71"/>
      <c r="J186" s="55"/>
    </row>
    <row r="187" spans="1:10" ht="15.75" x14ac:dyDescent="0.25">
      <c r="A187" s="55"/>
      <c r="B187" s="102"/>
      <c r="C187" s="63"/>
      <c r="D187" s="63"/>
      <c r="E187" s="63"/>
      <c r="F187" s="63"/>
      <c r="G187" s="63"/>
      <c r="H187" s="63"/>
      <c r="I187" s="103">
        <f>SUM(F180:F186)</f>
        <v>0</v>
      </c>
      <c r="J187" s="104"/>
    </row>
    <row r="188" spans="1:10" ht="15.75" x14ac:dyDescent="0.25">
      <c r="A188" s="55"/>
      <c r="B188" s="63"/>
      <c r="C188" s="63"/>
      <c r="D188" s="63"/>
      <c r="E188" s="63"/>
      <c r="F188" s="63"/>
      <c r="G188" s="63"/>
      <c r="H188" s="63"/>
      <c r="I188" s="71"/>
      <c r="J188" s="55"/>
    </row>
    <row r="189" spans="1:10" ht="15.75" x14ac:dyDescent="0.25">
      <c r="A189" s="55"/>
      <c r="B189" s="93" t="s">
        <v>100</v>
      </c>
      <c r="C189" s="94"/>
      <c r="D189" s="94"/>
      <c r="E189" s="94"/>
      <c r="F189" s="95" t="s">
        <v>14</v>
      </c>
      <c r="G189" s="95"/>
      <c r="H189" s="95"/>
      <c r="I189" s="71"/>
      <c r="J189" s="55"/>
    </row>
    <row r="190" spans="1:10" ht="15.75" x14ac:dyDescent="0.25">
      <c r="A190" s="55"/>
      <c r="B190" s="99" t="s">
        <v>101</v>
      </c>
      <c r="C190" s="98"/>
      <c r="D190" s="98"/>
      <c r="E190" s="100"/>
      <c r="F190" s="69"/>
      <c r="G190" s="63"/>
      <c r="H190" s="63"/>
      <c r="I190" s="71"/>
      <c r="J190" s="55"/>
    </row>
    <row r="191" spans="1:10" ht="15.75" x14ac:dyDescent="0.25">
      <c r="A191" s="55"/>
      <c r="B191" s="105" t="s">
        <v>102</v>
      </c>
      <c r="C191" s="98"/>
      <c r="D191" s="98"/>
      <c r="E191" s="100"/>
      <c r="F191" s="69"/>
      <c r="G191" s="63"/>
      <c r="H191" s="63"/>
      <c r="I191" s="71"/>
      <c r="J191" s="55"/>
    </row>
    <row r="192" spans="1:10" ht="31.5" x14ac:dyDescent="0.25">
      <c r="A192" s="55"/>
      <c r="B192" s="105" t="s">
        <v>103</v>
      </c>
      <c r="C192" s="98"/>
      <c r="D192" s="98"/>
      <c r="E192" s="100"/>
      <c r="F192" s="69"/>
      <c r="G192" s="63"/>
      <c r="H192" s="63"/>
      <c r="I192" s="71"/>
      <c r="J192" s="55"/>
    </row>
    <row r="193" spans="1:10" ht="15.75" x14ac:dyDescent="0.25">
      <c r="A193" s="55"/>
      <c r="B193" s="105" t="s">
        <v>104</v>
      </c>
      <c r="C193" s="98"/>
      <c r="D193" s="106"/>
      <c r="E193" s="100"/>
      <c r="F193" s="69"/>
      <c r="G193" s="63"/>
      <c r="H193" s="63"/>
      <c r="I193" s="71"/>
      <c r="J193" s="55"/>
    </row>
    <row r="194" spans="1:10" ht="15.75" x14ac:dyDescent="0.25">
      <c r="A194" s="55"/>
      <c r="B194" s="105" t="s">
        <v>105</v>
      </c>
      <c r="C194" s="98"/>
      <c r="D194" s="106"/>
      <c r="E194" s="100"/>
      <c r="F194" s="69"/>
      <c r="G194" s="63"/>
      <c r="H194" s="63"/>
      <c r="I194" s="71"/>
      <c r="J194" s="55"/>
    </row>
    <row r="195" spans="1:10" ht="15.75" x14ac:dyDescent="0.25">
      <c r="A195" s="55"/>
      <c r="B195" s="105" t="s">
        <v>106</v>
      </c>
      <c r="C195" s="98"/>
      <c r="D195" s="106"/>
      <c r="E195" s="100"/>
      <c r="F195" s="69"/>
      <c r="G195" s="63"/>
      <c r="H195" s="63"/>
      <c r="I195" s="71"/>
      <c r="J195" s="55"/>
    </row>
    <row r="196" spans="1:10" ht="15.75" x14ac:dyDescent="0.25">
      <c r="A196" s="55"/>
      <c r="B196" s="105" t="s">
        <v>107</v>
      </c>
      <c r="C196" s="98"/>
      <c r="D196" s="106"/>
      <c r="E196" s="100"/>
      <c r="F196" s="69"/>
      <c r="G196" s="63"/>
      <c r="H196" s="63"/>
      <c r="I196" s="71"/>
      <c r="J196" s="55"/>
    </row>
    <row r="197" spans="1:10" ht="15.75" x14ac:dyDescent="0.25">
      <c r="A197" s="55"/>
      <c r="B197" s="105" t="s">
        <v>108</v>
      </c>
      <c r="C197" s="98"/>
      <c r="D197" s="106"/>
      <c r="E197" s="100"/>
      <c r="F197" s="69"/>
      <c r="G197" s="63"/>
      <c r="H197" s="63"/>
      <c r="I197" s="71"/>
      <c r="J197" s="55"/>
    </row>
    <row r="198" spans="1:10" ht="31.5" x14ac:dyDescent="0.25">
      <c r="A198" s="55"/>
      <c r="B198" s="105" t="s">
        <v>109</v>
      </c>
      <c r="C198" s="98"/>
      <c r="D198" s="106"/>
      <c r="E198" s="100"/>
      <c r="F198" s="69"/>
      <c r="G198" s="63"/>
      <c r="H198" s="63"/>
      <c r="I198" s="71"/>
      <c r="J198" s="55"/>
    </row>
    <row r="199" spans="1:10" ht="15.75" x14ac:dyDescent="0.25">
      <c r="A199" s="55"/>
      <c r="B199" s="105" t="s">
        <v>110</v>
      </c>
      <c r="C199" s="98"/>
      <c r="D199" s="106"/>
      <c r="E199" s="100"/>
      <c r="F199" s="69"/>
      <c r="G199" s="63"/>
      <c r="H199" s="63"/>
      <c r="I199" s="71"/>
      <c r="J199" s="55"/>
    </row>
    <row r="200" spans="1:10" ht="15.75" x14ac:dyDescent="0.25">
      <c r="A200" s="55"/>
      <c r="B200" s="105" t="s">
        <v>111</v>
      </c>
      <c r="C200" s="98"/>
      <c r="D200" s="106"/>
      <c r="E200" s="100"/>
      <c r="F200" s="69"/>
      <c r="G200" s="63"/>
      <c r="H200" s="63"/>
      <c r="I200" s="71"/>
      <c r="J200" s="55"/>
    </row>
    <row r="201" spans="1:10" ht="15.75" x14ac:dyDescent="0.25">
      <c r="A201" s="55"/>
      <c r="B201" s="105" t="s">
        <v>112</v>
      </c>
      <c r="C201" s="98"/>
      <c r="D201" s="106"/>
      <c r="E201" s="100"/>
      <c r="F201" s="69"/>
      <c r="G201" s="63"/>
      <c r="H201" s="63"/>
      <c r="I201" s="71"/>
      <c r="J201" s="55"/>
    </row>
    <row r="202" spans="1:10" ht="31.5" x14ac:dyDescent="0.25">
      <c r="A202" s="55"/>
      <c r="B202" s="105" t="s">
        <v>113</v>
      </c>
      <c r="C202" s="98"/>
      <c r="D202" s="106"/>
      <c r="E202" s="100"/>
      <c r="F202" s="69"/>
      <c r="G202" s="63"/>
      <c r="H202" s="63"/>
      <c r="I202" s="71"/>
      <c r="J202" s="55"/>
    </row>
    <row r="203" spans="1:10" ht="15.75" x14ac:dyDescent="0.25">
      <c r="A203" s="55"/>
      <c r="B203" s="105" t="s">
        <v>114</v>
      </c>
      <c r="C203" s="98"/>
      <c r="D203" s="106"/>
      <c r="E203" s="100"/>
      <c r="F203" s="69"/>
      <c r="G203" s="63"/>
      <c r="H203" s="63"/>
      <c r="I203" s="103">
        <f>SUM(F190:F203)</f>
        <v>0</v>
      </c>
      <c r="J203" s="55"/>
    </row>
    <row r="204" spans="1:10" ht="15.75" x14ac:dyDescent="0.25">
      <c r="A204" s="55"/>
      <c r="B204" s="107"/>
      <c r="C204" s="55"/>
      <c r="D204" s="108"/>
      <c r="E204" s="55"/>
      <c r="F204" s="75"/>
      <c r="G204" s="63"/>
      <c r="H204" s="63"/>
      <c r="I204" s="71"/>
      <c r="J204" s="55"/>
    </row>
    <row r="205" spans="1:10" ht="15.75" x14ac:dyDescent="0.25">
      <c r="A205" s="55"/>
      <c r="B205" s="107"/>
      <c r="C205" s="55"/>
      <c r="D205" s="108"/>
      <c r="E205" s="55"/>
      <c r="F205" s="75"/>
      <c r="G205" s="63" t="s">
        <v>115</v>
      </c>
      <c r="H205" s="63">
        <f>I187+I203</f>
        <v>0</v>
      </c>
      <c r="I205" s="71"/>
      <c r="J205" s="55"/>
    </row>
    <row r="206" spans="1:10" ht="15.75" x14ac:dyDescent="0.25">
      <c r="A206" s="55"/>
      <c r="B206" s="107"/>
      <c r="C206" s="55"/>
      <c r="D206" s="108"/>
      <c r="E206" s="55"/>
      <c r="F206" s="75"/>
      <c r="G206" s="63"/>
      <c r="H206" s="63"/>
      <c r="I206" s="71"/>
      <c r="J206" s="55"/>
    </row>
    <row r="207" spans="1:10" ht="15.75" x14ac:dyDescent="0.25">
      <c r="A207" s="55"/>
      <c r="B207" s="63"/>
      <c r="C207" s="63"/>
      <c r="D207" s="109"/>
      <c r="E207" s="63"/>
      <c r="F207" s="109"/>
      <c r="G207" s="63"/>
      <c r="H207" s="63"/>
      <c r="I207" s="110"/>
      <c r="J207" s="55"/>
    </row>
    <row r="208" spans="1:10" ht="31.5" x14ac:dyDescent="0.25">
      <c r="A208" s="55"/>
      <c r="B208" s="111" t="s">
        <v>116</v>
      </c>
      <c r="C208" s="94"/>
      <c r="D208" s="112"/>
      <c r="E208" s="94"/>
      <c r="F208" s="113" t="s">
        <v>14</v>
      </c>
      <c r="G208" s="113" t="s">
        <v>81</v>
      </c>
      <c r="H208" s="94" t="s">
        <v>14</v>
      </c>
      <c r="I208" s="71"/>
      <c r="J208" s="55"/>
    </row>
    <row r="209" spans="1:10" ht="15.75" x14ac:dyDescent="0.25">
      <c r="A209" s="55"/>
      <c r="B209" s="99" t="s">
        <v>117</v>
      </c>
      <c r="C209" s="98"/>
      <c r="D209" s="98"/>
      <c r="E209" s="100"/>
      <c r="F209" s="69"/>
      <c r="G209" s="114"/>
      <c r="H209" s="70">
        <f>F209*G209</f>
        <v>0</v>
      </c>
      <c r="I209" s="71"/>
      <c r="J209" s="55"/>
    </row>
    <row r="210" spans="1:10" ht="15.75" x14ac:dyDescent="0.25">
      <c r="A210" s="55"/>
      <c r="B210" s="105" t="s">
        <v>118</v>
      </c>
      <c r="C210" s="115"/>
      <c r="D210" s="115"/>
      <c r="E210" s="116"/>
      <c r="F210" s="69"/>
      <c r="G210" s="114"/>
      <c r="H210" s="70">
        <f t="shared" ref="H210:H225" si="17">F210*G210</f>
        <v>0</v>
      </c>
      <c r="I210" s="71"/>
      <c r="J210" s="55"/>
    </row>
    <row r="211" spans="1:10" ht="15.75" x14ac:dyDescent="0.25">
      <c r="A211" s="55"/>
      <c r="B211" s="105" t="s">
        <v>96</v>
      </c>
      <c r="C211" s="115"/>
      <c r="D211" s="115"/>
      <c r="E211" s="116"/>
      <c r="F211" s="69"/>
      <c r="G211" s="114"/>
      <c r="H211" s="70">
        <f t="shared" si="17"/>
        <v>0</v>
      </c>
      <c r="I211" s="71"/>
      <c r="J211" s="55"/>
    </row>
    <row r="212" spans="1:10" ht="15.75" x14ac:dyDescent="0.25">
      <c r="A212" s="55"/>
      <c r="B212" s="105" t="s">
        <v>99</v>
      </c>
      <c r="C212" s="115"/>
      <c r="D212" s="115"/>
      <c r="E212" s="116"/>
      <c r="F212" s="69"/>
      <c r="G212" s="114"/>
      <c r="H212" s="70">
        <f t="shared" si="17"/>
        <v>0</v>
      </c>
      <c r="I212" s="71"/>
      <c r="J212" s="55"/>
    </row>
    <row r="213" spans="1:10" ht="15.75" x14ac:dyDescent="0.25">
      <c r="A213" s="55"/>
      <c r="B213" s="105" t="s">
        <v>107</v>
      </c>
      <c r="C213" s="115"/>
      <c r="D213" s="115"/>
      <c r="E213" s="116"/>
      <c r="F213" s="69"/>
      <c r="G213" s="114"/>
      <c r="H213" s="70">
        <f t="shared" si="17"/>
        <v>0</v>
      </c>
      <c r="I213" s="71"/>
      <c r="J213" s="55"/>
    </row>
    <row r="214" spans="1:10" ht="15.75" x14ac:dyDescent="0.25">
      <c r="A214" s="55"/>
      <c r="B214" s="105" t="s">
        <v>108</v>
      </c>
      <c r="C214" s="115"/>
      <c r="D214" s="115"/>
      <c r="E214" s="116"/>
      <c r="F214" s="69"/>
      <c r="G214" s="114"/>
      <c r="H214" s="70">
        <f t="shared" si="17"/>
        <v>0</v>
      </c>
      <c r="I214" s="71"/>
      <c r="J214" s="55"/>
    </row>
    <row r="215" spans="1:10" ht="15.75" x14ac:dyDescent="0.25">
      <c r="A215" s="55"/>
      <c r="B215" s="105" t="s">
        <v>110</v>
      </c>
      <c r="C215" s="115"/>
      <c r="D215" s="115"/>
      <c r="E215" s="116"/>
      <c r="F215" s="69"/>
      <c r="G215" s="114"/>
      <c r="H215" s="70">
        <f t="shared" si="17"/>
        <v>0</v>
      </c>
      <c r="I215" s="71"/>
      <c r="J215" s="55"/>
    </row>
    <row r="216" spans="1:10" ht="15.75" x14ac:dyDescent="0.25">
      <c r="A216" s="55"/>
      <c r="B216" s="105" t="s">
        <v>111</v>
      </c>
      <c r="C216" s="115"/>
      <c r="D216" s="115"/>
      <c r="E216" s="116"/>
      <c r="F216" s="69"/>
      <c r="G216" s="114"/>
      <c r="H216" s="70">
        <f t="shared" si="17"/>
        <v>0</v>
      </c>
      <c r="I216" s="71"/>
      <c r="J216" s="55"/>
    </row>
    <row r="217" spans="1:10" ht="15.75" x14ac:dyDescent="0.25">
      <c r="A217" s="55"/>
      <c r="B217" s="105" t="s">
        <v>112</v>
      </c>
      <c r="C217" s="115"/>
      <c r="D217" s="115"/>
      <c r="E217" s="116"/>
      <c r="F217" s="69"/>
      <c r="G217" s="114"/>
      <c r="H217" s="70">
        <f t="shared" si="17"/>
        <v>0</v>
      </c>
      <c r="I217" s="71"/>
      <c r="J217" s="55"/>
    </row>
    <row r="218" spans="1:10" ht="31.5" x14ac:dyDescent="0.25">
      <c r="A218" s="55"/>
      <c r="B218" s="105" t="s">
        <v>113</v>
      </c>
      <c r="C218" s="115"/>
      <c r="D218" s="115"/>
      <c r="E218" s="116"/>
      <c r="F218" s="69"/>
      <c r="G218" s="114"/>
      <c r="H218" s="70">
        <f t="shared" si="17"/>
        <v>0</v>
      </c>
      <c r="I218" s="71"/>
      <c r="J218" s="55"/>
    </row>
    <row r="219" spans="1:10" ht="15.75" x14ac:dyDescent="0.25">
      <c r="A219" s="55"/>
      <c r="B219" s="105" t="s">
        <v>119</v>
      </c>
      <c r="C219" s="115"/>
      <c r="D219" s="115"/>
      <c r="E219" s="116"/>
      <c r="F219" s="69"/>
      <c r="G219" s="114"/>
      <c r="H219" s="70">
        <f t="shared" si="17"/>
        <v>0</v>
      </c>
      <c r="I219" s="71"/>
      <c r="J219" s="55"/>
    </row>
    <row r="220" spans="1:10" ht="15.75" x14ac:dyDescent="0.25">
      <c r="A220" s="55"/>
      <c r="B220" s="105" t="s">
        <v>120</v>
      </c>
      <c r="C220" s="115"/>
      <c r="D220" s="115"/>
      <c r="E220" s="116"/>
      <c r="F220" s="69"/>
      <c r="G220" s="114"/>
      <c r="H220" s="70">
        <f t="shared" si="17"/>
        <v>0</v>
      </c>
      <c r="I220" s="71"/>
      <c r="J220" s="55"/>
    </row>
    <row r="221" spans="1:10" ht="15.75" x14ac:dyDescent="0.25">
      <c r="A221" s="55"/>
      <c r="B221" s="105" t="s">
        <v>121</v>
      </c>
      <c r="C221" s="115"/>
      <c r="D221" s="115"/>
      <c r="E221" s="116"/>
      <c r="F221" s="69"/>
      <c r="G221" s="114"/>
      <c r="H221" s="70">
        <f t="shared" si="17"/>
        <v>0</v>
      </c>
      <c r="I221" s="71"/>
      <c r="J221" s="55"/>
    </row>
    <row r="222" spans="1:10" ht="15.75" x14ac:dyDescent="0.25">
      <c r="A222" s="55"/>
      <c r="B222" s="105" t="s">
        <v>122</v>
      </c>
      <c r="C222" s="115"/>
      <c r="D222" s="115"/>
      <c r="E222" s="116"/>
      <c r="F222" s="69"/>
      <c r="G222" s="114"/>
      <c r="H222" s="70">
        <f t="shared" si="17"/>
        <v>0</v>
      </c>
      <c r="I222" s="71"/>
      <c r="J222" s="55"/>
    </row>
    <row r="223" spans="1:10" ht="15.75" x14ac:dyDescent="0.25">
      <c r="A223" s="55"/>
      <c r="B223" s="105" t="s">
        <v>123</v>
      </c>
      <c r="C223" s="115"/>
      <c r="D223" s="115"/>
      <c r="E223" s="116"/>
      <c r="F223" s="69"/>
      <c r="G223" s="114"/>
      <c r="H223" s="70">
        <f t="shared" si="17"/>
        <v>0</v>
      </c>
      <c r="I223" s="71"/>
      <c r="J223" s="55"/>
    </row>
    <row r="224" spans="1:10" ht="15.75" x14ac:dyDescent="0.25">
      <c r="A224" s="55"/>
      <c r="B224" s="105" t="s">
        <v>124</v>
      </c>
      <c r="C224" s="115"/>
      <c r="D224" s="115"/>
      <c r="E224" s="116"/>
      <c r="F224" s="69"/>
      <c r="G224" s="114"/>
      <c r="H224" s="70">
        <f t="shared" si="17"/>
        <v>0</v>
      </c>
      <c r="I224" s="71"/>
      <c r="J224" s="55"/>
    </row>
    <row r="225" spans="1:10" ht="15.75" x14ac:dyDescent="0.25">
      <c r="A225" s="55"/>
      <c r="B225" s="117" t="s">
        <v>114</v>
      </c>
      <c r="C225" s="118"/>
      <c r="D225" s="118"/>
      <c r="E225" s="119"/>
      <c r="F225" s="69"/>
      <c r="G225" s="114"/>
      <c r="H225" s="70">
        <f t="shared" si="17"/>
        <v>0</v>
      </c>
      <c r="I225" s="71"/>
      <c r="J225" s="55"/>
    </row>
    <row r="226" spans="1:10" ht="15.75" x14ac:dyDescent="0.25">
      <c r="A226" s="55"/>
      <c r="B226" s="55"/>
      <c r="C226" s="55"/>
      <c r="D226" s="55"/>
      <c r="E226" s="55"/>
      <c r="F226" s="55"/>
      <c r="G226" s="55"/>
      <c r="H226" s="55"/>
      <c r="I226" s="103">
        <f>SUM(H209:H225)</f>
        <v>0</v>
      </c>
      <c r="J226" s="63"/>
    </row>
    <row r="227" spans="1:10" ht="15.75" x14ac:dyDescent="0.25">
      <c r="A227" s="55"/>
      <c r="B227" s="55"/>
      <c r="C227" s="55"/>
      <c r="D227" s="55"/>
      <c r="E227" s="55"/>
      <c r="F227" s="55"/>
      <c r="G227" s="55"/>
      <c r="H227" s="55"/>
      <c r="I227" s="71"/>
      <c r="J227" s="55"/>
    </row>
    <row r="228" spans="1:10" ht="18.75" x14ac:dyDescent="0.3">
      <c r="A228" s="55"/>
      <c r="B228" s="55"/>
      <c r="C228" s="55"/>
      <c r="D228" s="55"/>
      <c r="E228" s="55"/>
      <c r="F228" s="55"/>
      <c r="G228" s="55"/>
      <c r="H228" s="120" t="s">
        <v>125</v>
      </c>
      <c r="I228" s="121">
        <f>SUM(I178:I227)</f>
        <v>0</v>
      </c>
      <c r="J228" s="55"/>
    </row>
    <row r="229" spans="1:10" ht="18.75" x14ac:dyDescent="0.3">
      <c r="A229" s="55"/>
      <c r="B229" s="55"/>
      <c r="C229" s="55"/>
      <c r="D229" s="55"/>
      <c r="E229" s="55"/>
      <c r="F229" s="55"/>
      <c r="G229" s="55"/>
      <c r="H229" s="122"/>
      <c r="I229" s="88"/>
      <c r="J229" s="55"/>
    </row>
    <row r="230" spans="1:10" ht="15.75" x14ac:dyDescent="0.25">
      <c r="A230" s="55"/>
      <c r="B230" s="55"/>
      <c r="C230" s="55"/>
      <c r="D230" s="55"/>
      <c r="E230" s="55"/>
      <c r="F230" s="55"/>
      <c r="G230" s="55"/>
      <c r="H230" s="55"/>
      <c r="I230" s="71"/>
      <c r="J230" s="55"/>
    </row>
    <row r="231" spans="1:10" ht="21" x14ac:dyDescent="0.35">
      <c r="A231" s="55"/>
      <c r="B231" s="55"/>
      <c r="C231" s="55"/>
      <c r="D231" s="55"/>
      <c r="E231" s="55"/>
      <c r="F231" s="123"/>
      <c r="G231" s="132" t="s">
        <v>126</v>
      </c>
      <c r="H231" s="132"/>
      <c r="I231" s="124">
        <f>I172-I228</f>
        <v>0</v>
      </c>
      <c r="J231" s="55"/>
    </row>
    <row r="232" spans="1:10" ht="16.5" thickBot="1" x14ac:dyDescent="0.3">
      <c r="A232" s="55"/>
      <c r="B232" s="55"/>
      <c r="C232" s="55"/>
      <c r="D232" s="55"/>
      <c r="E232" s="55"/>
      <c r="F232" s="55"/>
      <c r="G232" s="55"/>
      <c r="H232" s="55"/>
      <c r="I232" s="63"/>
      <c r="J232" s="55"/>
    </row>
    <row r="233" spans="1:10" ht="22.5" thickTop="1" thickBot="1" x14ac:dyDescent="0.4">
      <c r="A233" s="55"/>
      <c r="B233" s="55"/>
      <c r="C233" s="55"/>
      <c r="D233" s="55"/>
      <c r="E233" s="55"/>
      <c r="F233" s="55"/>
      <c r="G233" s="126" t="s">
        <v>127</v>
      </c>
      <c r="H233" s="126"/>
      <c r="I233" s="125"/>
      <c r="J233" s="55"/>
    </row>
    <row r="234" spans="1:10" ht="15.75" thickTop="1" x14ac:dyDescent="0.25">
      <c r="A234" s="3"/>
      <c r="B234" s="3"/>
      <c r="C234" s="3"/>
      <c r="D234" s="3"/>
      <c r="E234" s="3"/>
      <c r="F234" s="3"/>
      <c r="G234" s="126"/>
      <c r="H234" s="126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sheetProtection algorithmName="SHA-512" hashValue="osEmbrPGx7R29AwjoISHX0H/VXu77thX2eVTwlkHYL7QTBXQ4QC7uiSFoyJjS+tgdFsD76ur2m7zDO8mUl9VYg==" saltValue="epP9WW4yIT/voUttHNyZGQ==" spinCount="100000" sheet="1" objects="1" scenarios="1"/>
  <mergeCells count="19">
    <mergeCell ref="G233:H234"/>
    <mergeCell ref="F68:G68"/>
    <mergeCell ref="F69:G69"/>
    <mergeCell ref="B70:C70"/>
    <mergeCell ref="B133:D133"/>
    <mergeCell ref="A165:A171"/>
    <mergeCell ref="G231:H231"/>
    <mergeCell ref="F62:G62"/>
    <mergeCell ref="F63:G63"/>
    <mergeCell ref="F64:G64"/>
    <mergeCell ref="F65:G65"/>
    <mergeCell ref="F66:G66"/>
    <mergeCell ref="F67:G67"/>
    <mergeCell ref="C2:E3"/>
    <mergeCell ref="A5:G5"/>
    <mergeCell ref="G10:G11"/>
    <mergeCell ref="C16:D16"/>
    <mergeCell ref="A21:A27"/>
    <mergeCell ref="C61:E61"/>
  </mergeCells>
  <conditionalFormatting sqref="E16">
    <cfRule type="cellIs" dxfId="11" priority="3" operator="between">
      <formula>0</formula>
      <formula>0.49</formula>
    </cfRule>
  </conditionalFormatting>
  <conditionalFormatting sqref="F8">
    <cfRule type="cellIs" dxfId="10" priority="2" operator="between">
      <formula>1</formula>
      <formula>9</formula>
    </cfRule>
  </conditionalFormatting>
  <conditionalFormatting sqref="F10">
    <cfRule type="cellIs" dxfId="9" priority="1" operator="between">
      <formula>0</formula>
      <formula>64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F4FE6-FB8B-4AF9-A8F9-F9E318E29694}">
  <dimension ref="A1:J236"/>
  <sheetViews>
    <sheetView zoomScale="80" zoomScaleNormal="80" workbookViewId="0">
      <selection activeCell="C126" sqref="C126:E126"/>
    </sheetView>
  </sheetViews>
  <sheetFormatPr baseColWidth="10" defaultColWidth="11.42578125" defaultRowHeight="15" x14ac:dyDescent="0.25"/>
  <cols>
    <col min="1" max="1" width="22.5703125" style="7" customWidth="1"/>
    <col min="2" max="2" width="42.42578125" style="7" customWidth="1"/>
    <col min="3" max="3" width="27.28515625" style="7" customWidth="1"/>
    <col min="4" max="4" width="39.7109375" style="7" customWidth="1"/>
    <col min="5" max="5" width="29" style="7" customWidth="1"/>
    <col min="6" max="6" width="28.28515625" style="7" customWidth="1"/>
    <col min="7" max="8" width="30.7109375" style="7" customWidth="1"/>
    <col min="9" max="9" width="23.57031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3"/>
      <c r="C2" s="135" t="s">
        <v>0</v>
      </c>
      <c r="D2" s="136"/>
      <c r="E2" s="137"/>
      <c r="F2" s="4"/>
      <c r="G2" s="4"/>
      <c r="H2" s="1"/>
      <c r="I2" s="1"/>
      <c r="J2" s="1"/>
    </row>
    <row r="3" spans="1:10" s="2" customFormat="1" ht="15" customHeight="1" x14ac:dyDescent="0.25">
      <c r="A3" s="3"/>
      <c r="B3" s="3"/>
      <c r="C3" s="138"/>
      <c r="D3" s="139"/>
      <c r="E3" s="140"/>
      <c r="F3" s="4"/>
      <c r="G3" s="4"/>
      <c r="H3" s="1"/>
      <c r="I3" s="1"/>
      <c r="J3" s="1"/>
    </row>
    <row r="4" spans="1:10" s="2" customForma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6.25" x14ac:dyDescent="0.25">
      <c r="A5" s="141" t="s">
        <v>1</v>
      </c>
      <c r="B5" s="141"/>
      <c r="C5" s="141"/>
      <c r="D5" s="141"/>
      <c r="E5" s="141"/>
      <c r="F5" s="141"/>
      <c r="G5" s="141"/>
      <c r="H5" s="1"/>
      <c r="I5" s="1"/>
      <c r="J5" s="1"/>
    </row>
    <row r="6" spans="1:10" s="2" customFormat="1" ht="15" customHeight="1" x14ac:dyDescent="0.25">
      <c r="A6" s="4"/>
      <c r="B6" s="4"/>
      <c r="C6" s="4"/>
      <c r="D6" s="4"/>
      <c r="E6" s="4"/>
      <c r="F6" s="4"/>
      <c r="G6" s="4"/>
      <c r="H6" s="1"/>
      <c r="I6" s="1"/>
      <c r="J6" s="1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COUNTA(B21:B44)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38.25" customHeight="1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42" t="s">
        <v>7</v>
      </c>
      <c r="H10" s="1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142"/>
      <c r="H11" s="5"/>
      <c r="I11" s="5"/>
      <c r="J11" s="5"/>
    </row>
    <row r="12" spans="1:10" x14ac:dyDescent="0.25">
      <c r="A12" s="5"/>
      <c r="B12" s="6"/>
      <c r="C12" s="5"/>
      <c r="D12" s="5" t="s">
        <v>8</v>
      </c>
      <c r="E12" s="5"/>
      <c r="F12" s="16">
        <f>COUNTIF(D21:D44,"martorell")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9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10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11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20"/>
      <c r="B16" s="6"/>
      <c r="C16" s="143" t="s">
        <v>12</v>
      </c>
      <c r="D16" s="143"/>
      <c r="E16" s="21">
        <f>100*B17/G16</f>
        <v>0</v>
      </c>
      <c r="F16" s="22" t="s">
        <v>13</v>
      </c>
      <c r="G16" s="23">
        <v>29211</v>
      </c>
      <c r="H16" s="5"/>
      <c r="I16" s="5"/>
      <c r="J16" s="5"/>
    </row>
    <row r="17" spans="1:10" x14ac:dyDescent="0.25">
      <c r="A17" s="20" t="s">
        <v>14</v>
      </c>
      <c r="B17" s="24">
        <f>SUM(B14+B15)</f>
        <v>0</v>
      </c>
      <c r="C17" s="22"/>
      <c r="D17" s="22"/>
      <c r="E17" s="25"/>
      <c r="F17" s="22"/>
      <c r="G17" s="25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ht="15.75" thickBot="1" x14ac:dyDescent="0.3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21" customHeight="1" x14ac:dyDescent="0.25">
      <c r="A20" s="26" t="s">
        <v>15</v>
      </c>
      <c r="B20" s="27" t="s">
        <v>16</v>
      </c>
      <c r="C20" s="28" t="s">
        <v>17</v>
      </c>
      <c r="D20" s="29" t="s">
        <v>18</v>
      </c>
      <c r="E20" s="30"/>
      <c r="F20" s="30"/>
      <c r="G20" s="30"/>
      <c r="H20" s="30"/>
      <c r="I20" s="30"/>
      <c r="J20" s="30"/>
    </row>
    <row r="21" spans="1:10" ht="21" customHeight="1" x14ac:dyDescent="0.25">
      <c r="A21" s="144"/>
      <c r="B21" s="31"/>
      <c r="C21" s="32"/>
      <c r="D21" s="33"/>
      <c r="E21" s="30"/>
      <c r="F21" s="30"/>
      <c r="G21" s="30"/>
      <c r="H21" s="30"/>
      <c r="I21" s="30"/>
      <c r="J21" s="30"/>
    </row>
    <row r="22" spans="1:10" ht="21" customHeight="1" x14ac:dyDescent="0.25">
      <c r="A22" s="144"/>
      <c r="B22" s="31"/>
      <c r="C22" s="32"/>
      <c r="D22" s="33"/>
      <c r="E22" s="30"/>
      <c r="F22" s="30"/>
      <c r="G22" s="30"/>
      <c r="H22" s="30"/>
      <c r="I22" s="30"/>
      <c r="J22" s="30"/>
    </row>
    <row r="23" spans="1:10" ht="21" customHeight="1" x14ac:dyDescent="0.25">
      <c r="A23" s="144"/>
      <c r="B23" s="31"/>
      <c r="C23" s="32"/>
      <c r="D23" s="33"/>
      <c r="E23" s="30"/>
      <c r="F23" s="30"/>
      <c r="G23" s="30"/>
      <c r="H23" s="30"/>
      <c r="I23" s="30"/>
      <c r="J23" s="30"/>
    </row>
    <row r="24" spans="1:10" ht="21" customHeight="1" x14ac:dyDescent="0.25">
      <c r="A24" s="144"/>
      <c r="B24" s="31"/>
      <c r="C24" s="32"/>
      <c r="D24" s="33"/>
      <c r="E24" s="30"/>
      <c r="F24" s="30"/>
      <c r="G24" s="30"/>
      <c r="H24" s="30"/>
      <c r="I24" s="30"/>
      <c r="J24" s="30"/>
    </row>
    <row r="25" spans="1:10" ht="21" customHeight="1" x14ac:dyDescent="0.25">
      <c r="A25" s="144"/>
      <c r="B25" s="31"/>
      <c r="C25" s="32"/>
      <c r="D25" s="33"/>
      <c r="E25" s="30"/>
      <c r="F25" s="30"/>
      <c r="G25" s="30"/>
      <c r="H25" s="30"/>
      <c r="I25" s="30"/>
      <c r="J25" s="30"/>
    </row>
    <row r="26" spans="1:10" ht="21" customHeight="1" x14ac:dyDescent="0.25">
      <c r="A26" s="144"/>
      <c r="B26" s="31"/>
      <c r="C26" s="32"/>
      <c r="D26" s="33"/>
      <c r="E26" s="30"/>
      <c r="F26" s="30"/>
      <c r="G26" s="30"/>
      <c r="H26" s="30"/>
      <c r="I26" s="30"/>
      <c r="J26" s="30"/>
    </row>
    <row r="27" spans="1:10" ht="21" customHeight="1" x14ac:dyDescent="0.25">
      <c r="A27" s="144"/>
      <c r="B27" s="31"/>
      <c r="C27" s="32"/>
      <c r="D27" s="33"/>
      <c r="E27" s="30"/>
      <c r="F27" s="30"/>
      <c r="G27" s="30"/>
      <c r="H27" s="30"/>
      <c r="I27" s="30"/>
      <c r="J27" s="30"/>
    </row>
    <row r="28" spans="1:10" ht="21" customHeight="1" x14ac:dyDescent="0.25">
      <c r="A28" s="30"/>
      <c r="B28" s="31"/>
      <c r="C28" s="32"/>
      <c r="D28" s="33"/>
      <c r="E28" s="30"/>
      <c r="F28" s="30"/>
      <c r="G28" s="30"/>
      <c r="H28" s="30"/>
      <c r="I28" s="30"/>
      <c r="J28" s="30"/>
    </row>
    <row r="29" spans="1:10" ht="21" customHeight="1" x14ac:dyDescent="0.25">
      <c r="A29" s="30"/>
      <c r="B29" s="31"/>
      <c r="C29" s="32"/>
      <c r="D29" s="33"/>
      <c r="E29" s="30"/>
      <c r="F29" s="30"/>
      <c r="G29" s="30"/>
      <c r="H29" s="30"/>
      <c r="I29" s="30"/>
      <c r="J29" s="30"/>
    </row>
    <row r="30" spans="1:10" ht="21" customHeight="1" x14ac:dyDescent="0.25">
      <c r="A30" s="30"/>
      <c r="B30" s="31"/>
      <c r="C30" s="32"/>
      <c r="D30" s="33"/>
      <c r="E30" s="30"/>
      <c r="F30" s="30"/>
      <c r="G30" s="30"/>
      <c r="H30" s="30"/>
      <c r="I30" s="30"/>
      <c r="J30" s="30"/>
    </row>
    <row r="31" spans="1:10" ht="21" customHeight="1" x14ac:dyDescent="0.25">
      <c r="A31" s="30"/>
      <c r="B31" s="31"/>
      <c r="C31" s="32"/>
      <c r="D31" s="33"/>
      <c r="E31" s="30"/>
      <c r="F31" s="30"/>
      <c r="G31" s="30"/>
      <c r="H31" s="30"/>
      <c r="I31" s="30"/>
      <c r="J31" s="30"/>
    </row>
    <row r="32" spans="1:10" ht="21" customHeight="1" x14ac:dyDescent="0.25">
      <c r="A32" s="30"/>
      <c r="B32" s="31"/>
      <c r="C32" s="34"/>
      <c r="D32" s="33"/>
      <c r="E32" s="30"/>
      <c r="F32" s="30"/>
      <c r="G32" s="30"/>
      <c r="H32" s="30"/>
      <c r="I32" s="30"/>
      <c r="J32" s="30"/>
    </row>
    <row r="33" spans="1:10" ht="21" customHeight="1" x14ac:dyDescent="0.25">
      <c r="A33" s="30"/>
      <c r="B33" s="31"/>
      <c r="C33" s="34"/>
      <c r="D33" s="33"/>
      <c r="E33" s="30"/>
      <c r="F33" s="30"/>
      <c r="G33" s="30"/>
      <c r="H33" s="30"/>
      <c r="I33" s="30"/>
      <c r="J33" s="30"/>
    </row>
    <row r="34" spans="1:10" ht="21" customHeight="1" x14ac:dyDescent="0.25">
      <c r="A34" s="30"/>
      <c r="B34" s="31"/>
      <c r="C34" s="34"/>
      <c r="D34" s="33"/>
      <c r="E34" s="30"/>
      <c r="F34" s="30"/>
      <c r="G34" s="30"/>
      <c r="H34" s="30"/>
      <c r="I34" s="30"/>
      <c r="J34" s="30"/>
    </row>
    <row r="35" spans="1:10" ht="21" customHeight="1" x14ac:dyDescent="0.25">
      <c r="A35" s="30"/>
      <c r="B35" s="31"/>
      <c r="C35" s="34"/>
      <c r="D35" s="33"/>
      <c r="E35" s="30"/>
      <c r="F35" s="30"/>
      <c r="G35" s="30"/>
      <c r="H35" s="30"/>
      <c r="I35" s="30"/>
      <c r="J35" s="30"/>
    </row>
    <row r="36" spans="1:10" ht="21" customHeight="1" x14ac:dyDescent="0.25">
      <c r="A36" s="30"/>
      <c r="B36" s="31"/>
      <c r="C36" s="34"/>
      <c r="D36" s="33"/>
      <c r="E36" s="30"/>
      <c r="F36" s="30"/>
      <c r="G36" s="30"/>
      <c r="H36" s="30"/>
      <c r="I36" s="30"/>
      <c r="J36" s="30"/>
    </row>
    <row r="37" spans="1:10" ht="21" customHeight="1" x14ac:dyDescent="0.25">
      <c r="A37" s="30"/>
      <c r="B37" s="31"/>
      <c r="C37" s="34"/>
      <c r="D37" s="33"/>
      <c r="E37" s="30"/>
      <c r="F37" s="30"/>
      <c r="G37" s="30"/>
      <c r="H37" s="30"/>
      <c r="I37" s="30"/>
      <c r="J37" s="30"/>
    </row>
    <row r="38" spans="1:10" ht="21" customHeight="1" x14ac:dyDescent="0.25">
      <c r="A38" s="30"/>
      <c r="B38" s="31"/>
      <c r="C38" s="34"/>
      <c r="D38" s="33"/>
      <c r="E38" s="30"/>
      <c r="F38" s="30"/>
      <c r="G38" s="30"/>
      <c r="H38" s="30"/>
      <c r="I38" s="30"/>
      <c r="J38" s="30"/>
    </row>
    <row r="39" spans="1:10" ht="21" customHeight="1" x14ac:dyDescent="0.25">
      <c r="A39" s="30"/>
      <c r="B39" s="31"/>
      <c r="C39" s="34"/>
      <c r="D39" s="33"/>
      <c r="E39" s="30"/>
      <c r="F39" s="30"/>
      <c r="G39" s="30"/>
      <c r="H39" s="30"/>
      <c r="I39" s="30"/>
      <c r="J39" s="30"/>
    </row>
    <row r="40" spans="1:10" ht="21" customHeight="1" x14ac:dyDescent="0.25">
      <c r="A40" s="30"/>
      <c r="B40" s="31"/>
      <c r="C40" s="34"/>
      <c r="D40" s="33"/>
      <c r="E40" s="30"/>
      <c r="F40" s="30"/>
      <c r="G40" s="30"/>
      <c r="H40" s="30"/>
      <c r="I40" s="30"/>
      <c r="J40" s="30"/>
    </row>
    <row r="41" spans="1:10" ht="21" customHeight="1" x14ac:dyDescent="0.25">
      <c r="A41" s="30"/>
      <c r="B41" s="31"/>
      <c r="C41" s="34"/>
      <c r="D41" s="33"/>
      <c r="E41" s="30"/>
      <c r="F41" s="30"/>
      <c r="G41" s="30"/>
      <c r="H41" s="30"/>
      <c r="I41" s="30"/>
      <c r="J41" s="30"/>
    </row>
    <row r="42" spans="1:10" ht="21" customHeight="1" x14ac:dyDescent="0.25">
      <c r="A42" s="30"/>
      <c r="B42" s="31"/>
      <c r="C42" s="34"/>
      <c r="D42" s="33"/>
      <c r="E42" s="30"/>
      <c r="F42" s="30"/>
      <c r="G42" s="30"/>
      <c r="H42" s="30"/>
      <c r="I42" s="30"/>
      <c r="J42" s="30"/>
    </row>
    <row r="43" spans="1:10" ht="21" customHeight="1" x14ac:dyDescent="0.25">
      <c r="A43" s="30"/>
      <c r="B43" s="31"/>
      <c r="C43" s="34"/>
      <c r="D43" s="33"/>
      <c r="E43" s="30"/>
      <c r="F43" s="30"/>
      <c r="G43" s="30"/>
      <c r="H43" s="30"/>
      <c r="I43" s="30"/>
      <c r="J43" s="30"/>
    </row>
    <row r="44" spans="1:10" ht="21" customHeight="1" thickBot="1" x14ac:dyDescent="0.3">
      <c r="A44" s="30"/>
      <c r="B44" s="35"/>
      <c r="C44" s="36"/>
      <c r="D44" s="37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ht="21" customHeight="1" x14ac:dyDescent="0.25">
      <c r="A48" s="26" t="s">
        <v>19</v>
      </c>
      <c r="B48" s="38" t="s">
        <v>16</v>
      </c>
      <c r="C48" s="38" t="s">
        <v>17</v>
      </c>
      <c r="D48" s="38" t="s">
        <v>20</v>
      </c>
      <c r="E48" s="30"/>
      <c r="F48" s="30"/>
      <c r="G48" s="30"/>
      <c r="H48" s="30"/>
      <c r="I48" s="30"/>
      <c r="J48" s="30"/>
    </row>
    <row r="49" spans="1:10" ht="21" customHeight="1" x14ac:dyDescent="0.25">
      <c r="A49" s="30"/>
      <c r="B49" s="34"/>
      <c r="C49" s="32"/>
      <c r="D49" s="34"/>
      <c r="E49" s="30"/>
      <c r="F49" s="30"/>
      <c r="G49" s="30"/>
      <c r="H49" s="30"/>
      <c r="I49" s="30"/>
      <c r="J49" s="30"/>
    </row>
    <row r="50" spans="1:10" ht="21" customHeight="1" x14ac:dyDescent="0.25">
      <c r="A50" s="30"/>
      <c r="B50" s="34"/>
      <c r="C50" s="32"/>
      <c r="D50" s="34"/>
      <c r="E50" s="30"/>
      <c r="F50" s="30"/>
      <c r="G50" s="30"/>
      <c r="H50" s="30"/>
      <c r="I50" s="30"/>
      <c r="J50" s="30"/>
    </row>
    <row r="51" spans="1:10" ht="21" customHeight="1" x14ac:dyDescent="0.25">
      <c r="A51" s="30"/>
      <c r="B51" s="34"/>
      <c r="C51" s="34"/>
      <c r="D51" s="34"/>
      <c r="E51" s="30"/>
      <c r="F51" s="30"/>
      <c r="G51" s="30"/>
      <c r="H51" s="30"/>
      <c r="I51" s="30"/>
      <c r="J51" s="30"/>
    </row>
    <row r="52" spans="1:10" ht="21" customHeight="1" x14ac:dyDescent="0.25">
      <c r="A52" s="30"/>
      <c r="B52" s="34"/>
      <c r="C52" s="34"/>
      <c r="D52" s="34"/>
      <c r="E52" s="30"/>
      <c r="F52" s="30"/>
      <c r="G52" s="30"/>
      <c r="H52" s="30"/>
      <c r="I52" s="30"/>
      <c r="J52" s="30"/>
    </row>
    <row r="53" spans="1:10" ht="21" customHeight="1" x14ac:dyDescent="0.25">
      <c r="A53" s="30"/>
      <c r="B53" s="34"/>
      <c r="C53" s="34"/>
      <c r="D53" s="34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</row>
    <row r="56" spans="1:10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t="21" customHeight="1" x14ac:dyDescent="0.25">
      <c r="A58" s="39"/>
      <c r="B58" s="40" t="s">
        <v>21</v>
      </c>
      <c r="C58" s="41"/>
      <c r="D58" s="40" t="s">
        <v>22</v>
      </c>
      <c r="E58" s="42"/>
      <c r="F58" s="43"/>
      <c r="G58" s="43"/>
      <c r="H58" s="39"/>
      <c r="I58" s="39"/>
      <c r="J58" s="39"/>
    </row>
    <row r="59" spans="1:10" ht="21" customHeight="1" x14ac:dyDescent="0.25">
      <c r="A59" s="39"/>
      <c r="B59" s="40" t="s">
        <v>23</v>
      </c>
      <c r="C59" s="44"/>
      <c r="D59" s="45"/>
      <c r="E59" s="43"/>
      <c r="F59" s="43"/>
      <c r="G59" s="43"/>
      <c r="H59" s="39"/>
      <c r="I59" s="39"/>
      <c r="J59" s="39"/>
    </row>
    <row r="60" spans="1:10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21" customHeight="1" x14ac:dyDescent="0.25">
      <c r="A61" s="39"/>
      <c r="B61" s="39"/>
      <c r="C61" s="133" t="s">
        <v>24</v>
      </c>
      <c r="D61" s="145"/>
      <c r="E61" s="134"/>
      <c r="F61" s="39"/>
      <c r="G61" s="39"/>
      <c r="H61" s="39"/>
      <c r="I61" s="39"/>
      <c r="J61" s="39"/>
    </row>
    <row r="62" spans="1:10" ht="21" customHeight="1" x14ac:dyDescent="0.25">
      <c r="A62" s="39"/>
      <c r="B62" s="46" t="s">
        <v>25</v>
      </c>
      <c r="C62" s="46" t="s">
        <v>26</v>
      </c>
      <c r="D62" s="46" t="s">
        <v>27</v>
      </c>
      <c r="E62" s="46" t="s">
        <v>28</v>
      </c>
      <c r="F62" s="133" t="s">
        <v>29</v>
      </c>
      <c r="G62" s="134"/>
      <c r="H62" s="39"/>
      <c r="I62" s="39"/>
      <c r="J62" s="39"/>
    </row>
    <row r="63" spans="1:10" ht="21" customHeight="1" x14ac:dyDescent="0.25">
      <c r="A63" s="39"/>
      <c r="B63" s="47" t="s">
        <v>30</v>
      </c>
      <c r="C63" s="34"/>
      <c r="D63" s="34"/>
      <c r="E63" s="34"/>
      <c r="F63" s="127"/>
      <c r="G63" s="127"/>
      <c r="H63" s="39"/>
      <c r="I63" s="39"/>
      <c r="J63" s="39"/>
    </row>
    <row r="64" spans="1:10" ht="21" customHeight="1" x14ac:dyDescent="0.25">
      <c r="A64" s="39"/>
      <c r="B64" s="47" t="s">
        <v>31</v>
      </c>
      <c r="C64" s="34"/>
      <c r="D64" s="34"/>
      <c r="E64" s="34"/>
      <c r="F64" s="127"/>
      <c r="G64" s="127"/>
      <c r="H64" s="39"/>
      <c r="I64" s="39"/>
      <c r="J64" s="39"/>
    </row>
    <row r="65" spans="1:10" ht="21" customHeight="1" x14ac:dyDescent="0.25">
      <c r="A65" s="39"/>
      <c r="B65" s="47" t="s">
        <v>32</v>
      </c>
      <c r="C65" s="34"/>
      <c r="D65" s="34"/>
      <c r="E65" s="34"/>
      <c r="F65" s="127"/>
      <c r="G65" s="127"/>
      <c r="H65" s="39"/>
      <c r="I65" s="39"/>
      <c r="J65" s="39"/>
    </row>
    <row r="66" spans="1:10" ht="21" customHeight="1" x14ac:dyDescent="0.25">
      <c r="A66" s="39"/>
      <c r="B66" s="47" t="s">
        <v>33</v>
      </c>
      <c r="C66" s="34"/>
      <c r="D66" s="34"/>
      <c r="E66" s="34"/>
      <c r="F66" s="127"/>
      <c r="G66" s="127"/>
      <c r="H66" s="39"/>
      <c r="I66" s="39"/>
      <c r="J66" s="39"/>
    </row>
    <row r="67" spans="1:10" ht="21" customHeight="1" x14ac:dyDescent="0.25">
      <c r="A67" s="39"/>
      <c r="B67" s="47" t="s">
        <v>34</v>
      </c>
      <c r="C67" s="34"/>
      <c r="D67" s="34"/>
      <c r="E67" s="34"/>
      <c r="F67" s="127"/>
      <c r="G67" s="127"/>
      <c r="H67" s="39"/>
      <c r="I67" s="39"/>
      <c r="J67" s="39"/>
    </row>
    <row r="68" spans="1:10" ht="21" customHeight="1" x14ac:dyDescent="0.25">
      <c r="A68" s="39"/>
      <c r="B68" s="48" t="s">
        <v>35</v>
      </c>
      <c r="C68" s="49"/>
      <c r="D68" s="34"/>
      <c r="E68" s="34"/>
      <c r="F68" s="127"/>
      <c r="G68" s="127"/>
      <c r="H68" s="39"/>
      <c r="I68" s="39"/>
      <c r="J68" s="39"/>
    </row>
    <row r="69" spans="1:10" ht="21" customHeight="1" x14ac:dyDescent="0.25">
      <c r="A69" s="39"/>
      <c r="B69" s="48" t="s">
        <v>36</v>
      </c>
      <c r="C69" s="49"/>
      <c r="D69" s="34"/>
      <c r="E69" s="34"/>
      <c r="F69" s="127"/>
      <c r="G69" s="127"/>
      <c r="H69" s="39"/>
      <c r="I69" s="39"/>
      <c r="J69" s="39"/>
    </row>
    <row r="70" spans="1:10" ht="21" customHeight="1" x14ac:dyDescent="0.25">
      <c r="A70" s="39"/>
      <c r="B70" s="128" t="s">
        <v>37</v>
      </c>
      <c r="C70" s="129"/>
      <c r="D70" s="44"/>
      <c r="E70" s="43"/>
      <c r="F70" s="43"/>
      <c r="G70" s="43"/>
      <c r="H70" s="39"/>
      <c r="I70" s="39"/>
      <c r="J70" s="39"/>
    </row>
    <row r="71" spans="1:10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</row>
    <row r="74" spans="1:1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ht="21.75" thickBot="1" x14ac:dyDescent="0.4">
      <c r="A75" s="50"/>
      <c r="B75" s="51" t="s">
        <v>38</v>
      </c>
      <c r="C75" s="50"/>
      <c r="D75" s="50"/>
      <c r="E75" s="50"/>
      <c r="F75" s="50"/>
      <c r="G75" s="50"/>
      <c r="H75" s="50"/>
      <c r="I75" s="50"/>
      <c r="J75" s="50"/>
    </row>
    <row r="76" spans="1:10" ht="22.5" thickTop="1" thickBot="1" x14ac:dyDescent="0.4">
      <c r="A76" s="3"/>
      <c r="B76" s="52"/>
      <c r="C76" s="3"/>
      <c r="D76" s="3"/>
      <c r="E76" s="3"/>
      <c r="F76" s="3"/>
      <c r="G76" s="3"/>
      <c r="H76" s="3"/>
      <c r="I76" s="3"/>
      <c r="J76" s="3"/>
    </row>
    <row r="77" spans="1:10" ht="21.75" thickBot="1" x14ac:dyDescent="0.4">
      <c r="A77" s="53"/>
      <c r="B77" s="54" t="s">
        <v>39</v>
      </c>
      <c r="C77" s="55"/>
      <c r="D77" s="55"/>
      <c r="E77" s="55"/>
      <c r="F77" s="55"/>
      <c r="G77" s="55"/>
      <c r="H77" s="55"/>
      <c r="I77" s="55"/>
      <c r="J77" s="55"/>
    </row>
    <row r="78" spans="1:10" ht="16.5" thickBot="1" x14ac:dyDescent="0.3">
      <c r="A78" s="55"/>
      <c r="B78" s="55"/>
      <c r="C78" s="55"/>
      <c r="D78" s="55"/>
      <c r="E78" s="55"/>
      <c r="F78" s="55"/>
      <c r="G78" s="55"/>
      <c r="H78" s="55"/>
      <c r="I78" s="55"/>
      <c r="J78" s="55"/>
    </row>
    <row r="79" spans="1:10" ht="19.5" thickBot="1" x14ac:dyDescent="0.35">
      <c r="A79" s="56"/>
      <c r="B79" s="57" t="s">
        <v>40</v>
      </c>
      <c r="C79" s="58"/>
      <c r="D79" s="58"/>
      <c r="E79" s="58"/>
      <c r="F79" s="58"/>
      <c r="G79" s="58"/>
      <c r="H79" s="58"/>
      <c r="I79" s="58"/>
      <c r="J79" s="59"/>
    </row>
    <row r="80" spans="1:10" ht="15.75" x14ac:dyDescent="0.25">
      <c r="A80" s="55"/>
      <c r="B80" s="55"/>
      <c r="C80" s="55"/>
      <c r="D80" s="55"/>
      <c r="E80" s="55"/>
      <c r="F80" s="55"/>
      <c r="G80" s="55"/>
      <c r="H80" s="55"/>
      <c r="I80" s="60" t="s">
        <v>41</v>
      </c>
      <c r="J80" s="55"/>
    </row>
    <row r="81" spans="1:10" s="66" customFormat="1" ht="15.75" x14ac:dyDescent="0.25">
      <c r="A81" s="61"/>
      <c r="B81" s="62" t="s">
        <v>42</v>
      </c>
      <c r="C81" s="62" t="s">
        <v>43</v>
      </c>
      <c r="D81" s="62" t="s">
        <v>44</v>
      </c>
      <c r="E81" s="62" t="s">
        <v>45</v>
      </c>
      <c r="F81" s="62" t="s">
        <v>14</v>
      </c>
      <c r="G81" s="63"/>
      <c r="H81" s="64"/>
      <c r="I81" s="65"/>
      <c r="J81" s="65"/>
    </row>
    <row r="82" spans="1:10" ht="15.75" x14ac:dyDescent="0.25">
      <c r="A82" s="55"/>
      <c r="B82" s="67" t="s">
        <v>46</v>
      </c>
      <c r="C82" s="68"/>
      <c r="D82" s="69"/>
      <c r="E82" s="68"/>
      <c r="F82" s="70">
        <f>C82*D82*E82</f>
        <v>0</v>
      </c>
      <c r="G82" s="63"/>
      <c r="H82" s="63"/>
      <c r="I82" s="55"/>
      <c r="J82" s="55"/>
    </row>
    <row r="83" spans="1:10" ht="15.75" x14ac:dyDescent="0.25">
      <c r="A83" s="55"/>
      <c r="B83" s="67" t="s">
        <v>47</v>
      </c>
      <c r="C83" s="68"/>
      <c r="D83" s="69"/>
      <c r="E83" s="68"/>
      <c r="F83" s="70">
        <f t="shared" ref="F83:F85" si="0">C83*D83*E83</f>
        <v>0</v>
      </c>
      <c r="G83" s="63"/>
      <c r="H83" s="63"/>
      <c r="I83" s="71"/>
      <c r="J83" s="55"/>
    </row>
    <row r="84" spans="1:10" ht="15.75" x14ac:dyDescent="0.25">
      <c r="A84" s="55"/>
      <c r="B84" s="67" t="s">
        <v>48</v>
      </c>
      <c r="C84" s="68"/>
      <c r="D84" s="69"/>
      <c r="E84" s="68"/>
      <c r="F84" s="70">
        <f t="shared" si="0"/>
        <v>0</v>
      </c>
      <c r="G84" s="63"/>
      <c r="H84" s="63"/>
      <c r="I84" s="71"/>
      <c r="J84" s="55"/>
    </row>
    <row r="85" spans="1:10" ht="15.75" x14ac:dyDescent="0.25">
      <c r="A85" s="55"/>
      <c r="B85" s="67" t="s">
        <v>49</v>
      </c>
      <c r="C85" s="68"/>
      <c r="D85" s="69"/>
      <c r="E85" s="68"/>
      <c r="F85" s="70">
        <f t="shared" si="0"/>
        <v>0</v>
      </c>
      <c r="G85" s="63"/>
      <c r="H85" s="63"/>
      <c r="I85" s="71"/>
      <c r="J85" s="55"/>
    </row>
    <row r="86" spans="1:10" ht="15.75" x14ac:dyDescent="0.25">
      <c r="A86" s="55"/>
      <c r="B86" s="72"/>
      <c r="C86" s="63"/>
      <c r="D86" s="63"/>
      <c r="E86" s="63"/>
      <c r="F86" s="63"/>
      <c r="G86" s="63"/>
      <c r="H86" s="63"/>
      <c r="I86" s="73">
        <f>SUM(F82:F85)</f>
        <v>0</v>
      </c>
      <c r="J86" s="55"/>
    </row>
    <row r="87" spans="1:10" ht="15.75" x14ac:dyDescent="0.25">
      <c r="A87" s="55"/>
      <c r="B87" s="63"/>
      <c r="C87" s="63"/>
      <c r="D87" s="63"/>
      <c r="E87" s="63"/>
      <c r="F87" s="63"/>
      <c r="G87" s="63"/>
      <c r="H87" s="63"/>
      <c r="I87" s="71"/>
      <c r="J87" s="55"/>
    </row>
    <row r="88" spans="1:10" ht="15.75" x14ac:dyDescent="0.25">
      <c r="A88" s="61"/>
      <c r="B88" s="74" t="s">
        <v>50</v>
      </c>
      <c r="C88" s="62" t="s">
        <v>51</v>
      </c>
      <c r="D88" s="62" t="s">
        <v>44</v>
      </c>
      <c r="E88" s="62" t="s">
        <v>45</v>
      </c>
      <c r="F88" s="62" t="s">
        <v>14</v>
      </c>
      <c r="G88" s="63"/>
      <c r="H88" s="63"/>
      <c r="I88" s="71"/>
      <c r="J88" s="55"/>
    </row>
    <row r="89" spans="1:10" ht="15.75" x14ac:dyDescent="0.25">
      <c r="A89" s="55"/>
      <c r="B89" s="67" t="s">
        <v>46</v>
      </c>
      <c r="C89" s="68"/>
      <c r="D89" s="69"/>
      <c r="E89" s="68"/>
      <c r="F89" s="70">
        <f>C89*D89*E89</f>
        <v>0</v>
      </c>
      <c r="G89" s="63"/>
      <c r="H89" s="63"/>
      <c r="I89" s="71"/>
      <c r="J89" s="55"/>
    </row>
    <row r="90" spans="1:10" ht="15.75" x14ac:dyDescent="0.25">
      <c r="A90" s="55"/>
      <c r="B90" s="67" t="s">
        <v>47</v>
      </c>
      <c r="C90" s="68"/>
      <c r="D90" s="69"/>
      <c r="E90" s="68"/>
      <c r="F90" s="70">
        <f t="shared" ref="F90:F92" si="1">C90*D90*E90</f>
        <v>0</v>
      </c>
      <c r="G90" s="63"/>
      <c r="H90" s="63"/>
      <c r="I90" s="71"/>
      <c r="J90" s="55"/>
    </row>
    <row r="91" spans="1:10" ht="15.75" x14ac:dyDescent="0.25">
      <c r="A91" s="55"/>
      <c r="B91" s="67" t="s">
        <v>48</v>
      </c>
      <c r="C91" s="68"/>
      <c r="D91" s="69"/>
      <c r="E91" s="68"/>
      <c r="F91" s="70">
        <f t="shared" si="1"/>
        <v>0</v>
      </c>
      <c r="G91" s="63"/>
      <c r="H91" s="63"/>
      <c r="I91" s="71"/>
      <c r="J91" s="55"/>
    </row>
    <row r="92" spans="1:10" ht="15.75" x14ac:dyDescent="0.25">
      <c r="A92" s="55"/>
      <c r="B92" s="67" t="s">
        <v>49</v>
      </c>
      <c r="C92" s="68"/>
      <c r="D92" s="69"/>
      <c r="E92" s="68"/>
      <c r="F92" s="70">
        <f t="shared" si="1"/>
        <v>0</v>
      </c>
      <c r="G92" s="63"/>
      <c r="H92" s="63"/>
      <c r="I92" s="71"/>
      <c r="J92" s="55"/>
    </row>
    <row r="93" spans="1:10" ht="15.75" x14ac:dyDescent="0.25">
      <c r="A93" s="55"/>
      <c r="B93" s="72"/>
      <c r="C93" s="63"/>
      <c r="D93" s="63"/>
      <c r="E93" s="63"/>
      <c r="F93" s="63"/>
      <c r="G93" s="63"/>
      <c r="H93" s="63"/>
      <c r="I93" s="73">
        <f>SUM(F89:F92)</f>
        <v>0</v>
      </c>
      <c r="J93" s="55"/>
    </row>
    <row r="94" spans="1:10" ht="15.75" x14ac:dyDescent="0.25">
      <c r="A94" s="55"/>
      <c r="B94" s="72"/>
      <c r="C94" s="63"/>
      <c r="D94" s="63"/>
      <c r="E94" s="63"/>
      <c r="F94" s="63"/>
      <c r="G94" s="63"/>
      <c r="H94" s="63"/>
      <c r="I94" s="71"/>
      <c r="J94" s="55"/>
    </row>
    <row r="95" spans="1:10" ht="31.5" x14ac:dyDescent="0.25">
      <c r="A95" s="61"/>
      <c r="B95" s="62" t="s">
        <v>52</v>
      </c>
      <c r="C95" s="62" t="s">
        <v>51</v>
      </c>
      <c r="D95" s="62" t="s">
        <v>44</v>
      </c>
      <c r="E95" s="62" t="s">
        <v>45</v>
      </c>
      <c r="F95" s="62" t="s">
        <v>14</v>
      </c>
      <c r="G95" s="63"/>
      <c r="H95" s="63"/>
      <c r="I95" s="71"/>
      <c r="J95" s="55"/>
    </row>
    <row r="96" spans="1:10" ht="15.75" x14ac:dyDescent="0.25">
      <c r="A96" s="55"/>
      <c r="B96" s="67" t="s">
        <v>53</v>
      </c>
      <c r="C96" s="68"/>
      <c r="D96" s="69"/>
      <c r="E96" s="68"/>
      <c r="F96" s="70">
        <f t="shared" ref="F96:F100" si="2">C96*D96*E96</f>
        <v>0</v>
      </c>
      <c r="G96" s="63"/>
      <c r="H96" s="63"/>
      <c r="I96" s="71"/>
      <c r="J96" s="55"/>
    </row>
    <row r="97" spans="1:10" ht="15.75" x14ac:dyDescent="0.25">
      <c r="A97" s="55"/>
      <c r="B97" s="67" t="s">
        <v>54</v>
      </c>
      <c r="C97" s="68"/>
      <c r="D97" s="69"/>
      <c r="E97" s="68"/>
      <c r="F97" s="70">
        <f t="shared" si="2"/>
        <v>0</v>
      </c>
      <c r="G97" s="63"/>
      <c r="H97" s="63"/>
      <c r="I97" s="71"/>
      <c r="J97" s="55"/>
    </row>
    <row r="98" spans="1:10" ht="15.75" x14ac:dyDescent="0.25">
      <c r="A98" s="55"/>
      <c r="B98" s="67" t="s">
        <v>55</v>
      </c>
      <c r="C98" s="68"/>
      <c r="D98" s="69"/>
      <c r="E98" s="68"/>
      <c r="F98" s="70">
        <f t="shared" si="2"/>
        <v>0</v>
      </c>
      <c r="G98" s="63"/>
      <c r="H98" s="63"/>
      <c r="I98" s="71"/>
      <c r="J98" s="55"/>
    </row>
    <row r="99" spans="1:10" ht="15.75" x14ac:dyDescent="0.25">
      <c r="A99" s="55"/>
      <c r="B99" s="67" t="s">
        <v>56</v>
      </c>
      <c r="C99" s="68"/>
      <c r="D99" s="69"/>
      <c r="E99" s="68"/>
      <c r="F99" s="70">
        <f t="shared" si="2"/>
        <v>0</v>
      </c>
      <c r="G99" s="63"/>
      <c r="H99" s="63"/>
      <c r="I99" s="71"/>
      <c r="J99" s="55"/>
    </row>
    <row r="100" spans="1:10" ht="15.75" x14ac:dyDescent="0.25">
      <c r="A100" s="55"/>
      <c r="B100" s="67" t="s">
        <v>57</v>
      </c>
      <c r="C100" s="68"/>
      <c r="D100" s="69"/>
      <c r="E100" s="68"/>
      <c r="F100" s="70">
        <f t="shared" si="2"/>
        <v>0</v>
      </c>
      <c r="G100" s="63"/>
      <c r="H100" s="63"/>
      <c r="I100" s="71"/>
      <c r="J100" s="55"/>
    </row>
    <row r="101" spans="1:10" ht="15.75" x14ac:dyDescent="0.25">
      <c r="A101" s="55"/>
      <c r="B101" s="72"/>
      <c r="C101" s="63"/>
      <c r="D101" s="63"/>
      <c r="E101" s="63"/>
      <c r="F101" s="75"/>
      <c r="G101" s="63"/>
      <c r="H101" s="63"/>
      <c r="I101" s="73">
        <f>SUM(F96:F100)</f>
        <v>0</v>
      </c>
      <c r="J101" s="55"/>
    </row>
    <row r="102" spans="1:10" ht="15.75" x14ac:dyDescent="0.25">
      <c r="A102" s="55"/>
      <c r="B102" s="63"/>
      <c r="C102" s="63"/>
      <c r="D102" s="63"/>
      <c r="E102" s="63"/>
      <c r="F102" s="63"/>
      <c r="G102" s="63"/>
      <c r="H102" s="63"/>
      <c r="I102" s="71"/>
      <c r="J102" s="55"/>
    </row>
    <row r="103" spans="1:10" ht="31.5" x14ac:dyDescent="0.25">
      <c r="A103" s="61"/>
      <c r="B103" s="74" t="s">
        <v>58</v>
      </c>
      <c r="C103" s="62" t="s">
        <v>59</v>
      </c>
      <c r="D103" s="62" t="s">
        <v>60</v>
      </c>
      <c r="E103" s="62" t="s">
        <v>45</v>
      </c>
      <c r="F103" s="62" t="s">
        <v>14</v>
      </c>
      <c r="G103" s="63"/>
      <c r="H103" s="63"/>
      <c r="I103" s="71"/>
      <c r="J103" s="55"/>
    </row>
    <row r="104" spans="1:10" ht="15.75" x14ac:dyDescent="0.25">
      <c r="A104" s="55"/>
      <c r="B104" s="67" t="s">
        <v>46</v>
      </c>
      <c r="C104" s="68"/>
      <c r="D104" s="69"/>
      <c r="E104" s="68"/>
      <c r="F104" s="70">
        <f t="shared" ref="F104:F107" si="3">C104*D104*E104</f>
        <v>0</v>
      </c>
      <c r="G104" s="63"/>
      <c r="H104" s="63"/>
      <c r="I104" s="71"/>
      <c r="J104" s="55"/>
    </row>
    <row r="105" spans="1:10" ht="15.75" x14ac:dyDescent="0.25">
      <c r="A105" s="55"/>
      <c r="B105" s="67" t="s">
        <v>47</v>
      </c>
      <c r="C105" s="68"/>
      <c r="D105" s="69"/>
      <c r="E105" s="68"/>
      <c r="F105" s="70">
        <f t="shared" si="3"/>
        <v>0</v>
      </c>
      <c r="G105" s="63"/>
      <c r="H105" s="63"/>
      <c r="I105" s="71"/>
      <c r="J105" s="55"/>
    </row>
    <row r="106" spans="1:10" ht="15.75" x14ac:dyDescent="0.25">
      <c r="A106" s="55"/>
      <c r="B106" s="67" t="s">
        <v>48</v>
      </c>
      <c r="C106" s="68"/>
      <c r="D106" s="69"/>
      <c r="E106" s="68"/>
      <c r="F106" s="70">
        <f t="shared" si="3"/>
        <v>0</v>
      </c>
      <c r="G106" s="63"/>
      <c r="H106" s="63"/>
      <c r="I106" s="71"/>
      <c r="J106" s="55"/>
    </row>
    <row r="107" spans="1:10" ht="15.75" x14ac:dyDescent="0.25">
      <c r="A107" s="55"/>
      <c r="B107" s="67" t="s">
        <v>49</v>
      </c>
      <c r="C107" s="68"/>
      <c r="D107" s="69"/>
      <c r="E107" s="68"/>
      <c r="F107" s="70">
        <f t="shared" si="3"/>
        <v>0</v>
      </c>
      <c r="G107" s="63"/>
      <c r="H107" s="63"/>
      <c r="I107" s="71"/>
      <c r="J107" s="55"/>
    </row>
    <row r="108" spans="1:10" ht="15.75" x14ac:dyDescent="0.25">
      <c r="A108" s="55"/>
      <c r="B108" s="72"/>
      <c r="C108" s="63"/>
      <c r="D108" s="63"/>
      <c r="E108" s="63"/>
      <c r="F108" s="63"/>
      <c r="G108" s="63"/>
      <c r="H108" s="63"/>
      <c r="I108" s="73">
        <f>SUM(F104:F107)</f>
        <v>0</v>
      </c>
      <c r="J108" s="55"/>
    </row>
    <row r="109" spans="1:10" ht="15.75" x14ac:dyDescent="0.25">
      <c r="A109" s="55"/>
      <c r="B109" s="63"/>
      <c r="C109" s="63"/>
      <c r="D109" s="63"/>
      <c r="E109" s="63"/>
      <c r="F109" s="63"/>
      <c r="G109" s="63"/>
      <c r="H109" s="63"/>
      <c r="I109" s="71"/>
      <c r="J109" s="55"/>
    </row>
    <row r="110" spans="1:10" ht="47.25" x14ac:dyDescent="0.25">
      <c r="A110" s="61"/>
      <c r="B110" s="76" t="s">
        <v>61</v>
      </c>
      <c r="C110" s="62" t="s">
        <v>62</v>
      </c>
      <c r="D110" s="62" t="s">
        <v>60</v>
      </c>
      <c r="E110" s="62" t="s">
        <v>45</v>
      </c>
      <c r="F110" s="62" t="s">
        <v>14</v>
      </c>
      <c r="G110" s="63"/>
      <c r="H110" s="63"/>
      <c r="I110" s="71"/>
      <c r="J110" s="55"/>
    </row>
    <row r="111" spans="1:10" ht="15.75" x14ac:dyDescent="0.25">
      <c r="A111" s="55"/>
      <c r="B111" s="67" t="s">
        <v>63</v>
      </c>
      <c r="C111" s="68"/>
      <c r="D111" s="69"/>
      <c r="E111" s="68"/>
      <c r="F111" s="70">
        <f t="shared" ref="F111:F114" si="4">C111*D111*E111</f>
        <v>0</v>
      </c>
      <c r="G111" s="63"/>
      <c r="H111" s="63"/>
      <c r="I111" s="71"/>
      <c r="J111" s="55"/>
    </row>
    <row r="112" spans="1:10" ht="15.75" x14ac:dyDescent="0.25">
      <c r="A112" s="55"/>
      <c r="B112" s="67" t="s">
        <v>64</v>
      </c>
      <c r="C112" s="68"/>
      <c r="D112" s="69"/>
      <c r="E112" s="68"/>
      <c r="F112" s="70">
        <f t="shared" si="4"/>
        <v>0</v>
      </c>
      <c r="G112" s="63"/>
      <c r="H112" s="63"/>
      <c r="I112" s="71"/>
      <c r="J112" s="55"/>
    </row>
    <row r="113" spans="1:10" ht="15.75" x14ac:dyDescent="0.25">
      <c r="A113" s="55"/>
      <c r="B113" s="67" t="s">
        <v>65</v>
      </c>
      <c r="C113" s="68"/>
      <c r="D113" s="69"/>
      <c r="E113" s="68"/>
      <c r="F113" s="70">
        <f t="shared" si="4"/>
        <v>0</v>
      </c>
      <c r="G113" s="63"/>
      <c r="H113" s="63"/>
      <c r="I113" s="71"/>
      <c r="J113" s="55"/>
    </row>
    <row r="114" spans="1:10" ht="15.75" x14ac:dyDescent="0.25">
      <c r="A114" s="55"/>
      <c r="B114" s="67" t="s">
        <v>66</v>
      </c>
      <c r="C114" s="68"/>
      <c r="D114" s="69"/>
      <c r="E114" s="68"/>
      <c r="F114" s="70">
        <f t="shared" si="4"/>
        <v>0</v>
      </c>
      <c r="G114" s="63"/>
      <c r="H114" s="63"/>
      <c r="I114" s="71"/>
      <c r="J114" s="55"/>
    </row>
    <row r="115" spans="1:10" ht="15.75" x14ac:dyDescent="0.25">
      <c r="A115" s="55"/>
      <c r="B115" s="72"/>
      <c r="C115" s="63"/>
      <c r="D115" s="63"/>
      <c r="E115" s="63"/>
      <c r="F115" s="63"/>
      <c r="G115" s="63"/>
      <c r="H115" s="63"/>
      <c r="I115" s="73">
        <f>SUM(F111:F114)</f>
        <v>0</v>
      </c>
      <c r="J115" s="55"/>
    </row>
    <row r="116" spans="1:10" ht="15.75" x14ac:dyDescent="0.25">
      <c r="A116" s="55"/>
      <c r="B116" s="63"/>
      <c r="C116" s="63"/>
      <c r="D116" s="63"/>
      <c r="E116" s="63"/>
      <c r="F116" s="63"/>
      <c r="G116" s="63"/>
      <c r="H116" s="63"/>
      <c r="I116" s="71"/>
      <c r="J116" s="55"/>
    </row>
    <row r="117" spans="1:10" ht="15.75" x14ac:dyDescent="0.25">
      <c r="A117" s="61"/>
      <c r="B117" s="74" t="s">
        <v>67</v>
      </c>
      <c r="C117" s="62" t="s">
        <v>60</v>
      </c>
      <c r="D117" s="77"/>
      <c r="E117" s="62"/>
      <c r="F117" s="62" t="s">
        <v>14</v>
      </c>
      <c r="G117" s="63"/>
      <c r="H117" s="63"/>
      <c r="I117" s="71"/>
      <c r="J117" s="55"/>
    </row>
    <row r="118" spans="1:10" ht="15.75" x14ac:dyDescent="0.25">
      <c r="A118" s="55"/>
      <c r="B118" s="67" t="s">
        <v>68</v>
      </c>
      <c r="C118" s="69"/>
      <c r="D118" s="78"/>
      <c r="E118" s="78"/>
      <c r="F118" s="70">
        <f>C118</f>
        <v>0</v>
      </c>
      <c r="G118" s="63"/>
      <c r="H118" s="63"/>
      <c r="I118" s="71"/>
      <c r="J118" s="55"/>
    </row>
    <row r="119" spans="1:10" ht="15.75" x14ac:dyDescent="0.25">
      <c r="A119" s="55"/>
      <c r="B119" s="67" t="s">
        <v>69</v>
      </c>
      <c r="C119" s="69"/>
      <c r="D119" s="78"/>
      <c r="E119" s="78"/>
      <c r="F119" s="70">
        <f t="shared" ref="F119:F121" si="5">C119</f>
        <v>0</v>
      </c>
      <c r="G119" s="63"/>
      <c r="H119" s="63"/>
      <c r="I119" s="71"/>
      <c r="J119" s="55"/>
    </row>
    <row r="120" spans="1:10" ht="15.75" x14ac:dyDescent="0.25">
      <c r="A120" s="55"/>
      <c r="B120" s="67" t="s">
        <v>70</v>
      </c>
      <c r="C120" s="69"/>
      <c r="D120" s="78"/>
      <c r="E120" s="78"/>
      <c r="F120" s="70">
        <f t="shared" si="5"/>
        <v>0</v>
      </c>
      <c r="G120" s="63"/>
      <c r="H120" s="63"/>
      <c r="I120" s="71"/>
      <c r="J120" s="55"/>
    </row>
    <row r="121" spans="1:10" ht="15.75" x14ac:dyDescent="0.25">
      <c r="A121" s="55"/>
      <c r="B121" s="67" t="s">
        <v>71</v>
      </c>
      <c r="C121" s="69"/>
      <c r="D121" s="78"/>
      <c r="E121" s="78"/>
      <c r="F121" s="70">
        <f t="shared" si="5"/>
        <v>0</v>
      </c>
      <c r="G121" s="63"/>
      <c r="H121" s="63"/>
      <c r="I121" s="71"/>
      <c r="J121" s="55"/>
    </row>
    <row r="122" spans="1:10" ht="15.75" x14ac:dyDescent="0.25">
      <c r="A122" s="55"/>
      <c r="B122" s="72"/>
      <c r="C122" s="63"/>
      <c r="D122" s="63"/>
      <c r="E122" s="63"/>
      <c r="F122" s="63"/>
      <c r="G122" s="63"/>
      <c r="H122" s="63"/>
      <c r="I122" s="73">
        <f>SUM(F118:F121)</f>
        <v>0</v>
      </c>
      <c r="J122" s="55"/>
    </row>
    <row r="123" spans="1:10" ht="15.75" x14ac:dyDescent="0.25">
      <c r="A123" s="55"/>
      <c r="B123" s="63"/>
      <c r="C123" s="63"/>
      <c r="D123" s="63"/>
      <c r="E123" s="63"/>
      <c r="F123" s="63"/>
      <c r="G123" s="63"/>
      <c r="H123" s="63"/>
      <c r="I123" s="71"/>
      <c r="J123" s="55"/>
    </row>
    <row r="124" spans="1:10" ht="15.75" x14ac:dyDescent="0.25">
      <c r="A124" s="61"/>
      <c r="B124" s="79" t="s">
        <v>72</v>
      </c>
      <c r="C124" s="62" t="s">
        <v>73</v>
      </c>
      <c r="D124" s="62" t="s">
        <v>60</v>
      </c>
      <c r="E124" s="62" t="s">
        <v>45</v>
      </c>
      <c r="F124" s="62" t="s">
        <v>14</v>
      </c>
      <c r="G124" s="63"/>
      <c r="H124" s="63"/>
      <c r="I124" s="71"/>
      <c r="J124" s="55"/>
    </row>
    <row r="125" spans="1:10" ht="15.75" x14ac:dyDescent="0.25">
      <c r="A125" s="55"/>
      <c r="B125" s="67" t="s">
        <v>74</v>
      </c>
      <c r="C125" s="68"/>
      <c r="D125" s="69"/>
      <c r="E125" s="68"/>
      <c r="F125" s="70">
        <f t="shared" ref="F125:F129" si="6">C125*D125*E125</f>
        <v>0</v>
      </c>
      <c r="G125" s="63"/>
      <c r="H125" s="63"/>
      <c r="I125" s="71"/>
      <c r="J125" s="55"/>
    </row>
    <row r="126" spans="1:10" ht="15.75" x14ac:dyDescent="0.25">
      <c r="A126" s="55"/>
      <c r="B126" s="67" t="s">
        <v>75</v>
      </c>
      <c r="C126" s="68"/>
      <c r="D126" s="69"/>
      <c r="E126" s="68"/>
      <c r="F126" s="70">
        <f t="shared" si="6"/>
        <v>0</v>
      </c>
      <c r="G126" s="63"/>
      <c r="H126" s="63"/>
      <c r="I126" s="71"/>
      <c r="J126" s="55"/>
    </row>
    <row r="127" spans="1:10" ht="15.75" x14ac:dyDescent="0.25">
      <c r="A127" s="55"/>
      <c r="B127" s="67" t="s">
        <v>76</v>
      </c>
      <c r="C127" s="68"/>
      <c r="D127" s="69"/>
      <c r="E127" s="68"/>
      <c r="F127" s="70">
        <f t="shared" si="6"/>
        <v>0</v>
      </c>
      <c r="G127" s="63"/>
      <c r="H127" s="63"/>
      <c r="I127" s="71"/>
      <c r="J127" s="55"/>
    </row>
    <row r="128" spans="1:10" ht="15.75" x14ac:dyDescent="0.25">
      <c r="A128" s="55"/>
      <c r="B128" s="67" t="s">
        <v>77</v>
      </c>
      <c r="C128" s="68"/>
      <c r="D128" s="69"/>
      <c r="E128" s="68"/>
      <c r="F128" s="70">
        <f t="shared" si="6"/>
        <v>0</v>
      </c>
      <c r="G128" s="63"/>
      <c r="H128" s="63"/>
      <c r="I128" s="71"/>
      <c r="J128" s="55"/>
    </row>
    <row r="129" spans="1:10" ht="15.75" x14ac:dyDescent="0.25">
      <c r="A129" s="55"/>
      <c r="B129" s="67" t="s">
        <v>78</v>
      </c>
      <c r="C129" s="68"/>
      <c r="D129" s="69"/>
      <c r="E129" s="68"/>
      <c r="F129" s="70">
        <f t="shared" si="6"/>
        <v>0</v>
      </c>
      <c r="G129" s="63"/>
      <c r="H129" s="63"/>
      <c r="I129" s="71"/>
      <c r="J129" s="55"/>
    </row>
    <row r="130" spans="1:10" ht="15.75" x14ac:dyDescent="0.25">
      <c r="A130" s="55"/>
      <c r="B130" s="72"/>
      <c r="C130" s="63"/>
      <c r="D130" s="63"/>
      <c r="E130" s="63"/>
      <c r="F130" s="63"/>
      <c r="G130" s="63"/>
      <c r="H130" s="63"/>
      <c r="I130" s="73">
        <f>SUM(F125:F129)</f>
        <v>0</v>
      </c>
      <c r="J130" s="55"/>
    </row>
    <row r="131" spans="1:10" ht="15.75" x14ac:dyDescent="0.25">
      <c r="A131" s="55"/>
      <c r="B131" s="72"/>
      <c r="C131" s="63"/>
      <c r="D131" s="63"/>
      <c r="E131" s="63"/>
      <c r="F131" s="63"/>
      <c r="G131" s="63"/>
      <c r="H131" s="63"/>
      <c r="I131" s="71"/>
      <c r="J131" s="55"/>
    </row>
    <row r="132" spans="1:10" ht="16.5" thickBot="1" x14ac:dyDescent="0.3">
      <c r="A132" s="55"/>
      <c r="B132" s="63"/>
      <c r="C132" s="63"/>
      <c r="D132" s="63"/>
      <c r="E132" s="63"/>
      <c r="F132" s="63"/>
      <c r="G132" s="63"/>
      <c r="H132" s="63"/>
      <c r="I132" s="71"/>
      <c r="J132" s="55"/>
    </row>
    <row r="133" spans="1:10" ht="19.5" thickBot="1" x14ac:dyDescent="0.35">
      <c r="A133" s="80"/>
      <c r="B133" s="130" t="s">
        <v>79</v>
      </c>
      <c r="C133" s="130"/>
      <c r="D133" s="130"/>
      <c r="E133" s="81"/>
      <c r="F133" s="81"/>
      <c r="G133" s="81"/>
      <c r="H133" s="81"/>
      <c r="I133" s="82"/>
      <c r="J133" s="83"/>
    </row>
    <row r="134" spans="1:10" ht="15.75" x14ac:dyDescent="0.25">
      <c r="A134" s="55"/>
      <c r="B134" s="63"/>
      <c r="C134" s="63"/>
      <c r="D134" s="63"/>
      <c r="E134" s="63"/>
      <c r="F134" s="63"/>
      <c r="G134" s="63"/>
      <c r="H134" s="63"/>
      <c r="I134" s="60" t="s">
        <v>41</v>
      </c>
      <c r="J134" s="55"/>
    </row>
    <row r="135" spans="1:10" ht="15.75" x14ac:dyDescent="0.25">
      <c r="A135" s="55"/>
      <c r="B135" s="63"/>
      <c r="C135" s="63"/>
      <c r="D135" s="63"/>
      <c r="E135" s="63"/>
      <c r="F135" s="63"/>
      <c r="G135" s="63"/>
      <c r="H135" s="63"/>
      <c r="I135" s="60"/>
      <c r="J135" s="55"/>
    </row>
    <row r="136" spans="1:10" ht="15.75" x14ac:dyDescent="0.25">
      <c r="A136" s="61"/>
      <c r="B136" s="62" t="s">
        <v>42</v>
      </c>
      <c r="C136" s="62" t="s">
        <v>43</v>
      </c>
      <c r="D136" s="62" t="s">
        <v>44</v>
      </c>
      <c r="E136" s="62" t="s">
        <v>45</v>
      </c>
      <c r="F136" s="62" t="s">
        <v>80</v>
      </c>
      <c r="G136" s="62" t="s">
        <v>81</v>
      </c>
      <c r="H136" s="62" t="s">
        <v>14</v>
      </c>
      <c r="I136" s="71"/>
      <c r="J136" s="55"/>
    </row>
    <row r="137" spans="1:10" ht="15.75" x14ac:dyDescent="0.25">
      <c r="A137" s="55"/>
      <c r="B137" s="67" t="s">
        <v>46</v>
      </c>
      <c r="C137" s="68"/>
      <c r="D137" s="69"/>
      <c r="E137" s="68"/>
      <c r="F137" s="70">
        <f>C137*D137*E137</f>
        <v>0</v>
      </c>
      <c r="G137" s="84"/>
      <c r="H137" s="70">
        <f>F137*G137</f>
        <v>0</v>
      </c>
      <c r="I137" s="71"/>
      <c r="J137" s="55"/>
    </row>
    <row r="138" spans="1:10" ht="15.75" x14ac:dyDescent="0.25">
      <c r="A138" s="55"/>
      <c r="B138" s="67" t="s">
        <v>47</v>
      </c>
      <c r="C138" s="68"/>
      <c r="D138" s="69"/>
      <c r="E138" s="68"/>
      <c r="F138" s="70">
        <f t="shared" ref="F138:F140" si="7">C138*D138*E138</f>
        <v>0</v>
      </c>
      <c r="G138" s="84"/>
      <c r="H138" s="70">
        <f t="shared" ref="H138:H140" si="8">F138*G138</f>
        <v>0</v>
      </c>
      <c r="I138" s="71"/>
      <c r="J138" s="55"/>
    </row>
    <row r="139" spans="1:10" ht="15.75" x14ac:dyDescent="0.25">
      <c r="A139" s="55"/>
      <c r="B139" s="67" t="s">
        <v>48</v>
      </c>
      <c r="C139" s="68"/>
      <c r="D139" s="69"/>
      <c r="E139" s="68"/>
      <c r="F139" s="70">
        <f t="shared" si="7"/>
        <v>0</v>
      </c>
      <c r="G139" s="84"/>
      <c r="H139" s="70">
        <f t="shared" si="8"/>
        <v>0</v>
      </c>
      <c r="I139" s="71"/>
      <c r="J139" s="55"/>
    </row>
    <row r="140" spans="1:10" ht="15.75" x14ac:dyDescent="0.25">
      <c r="A140" s="55"/>
      <c r="B140" s="67" t="s">
        <v>49</v>
      </c>
      <c r="C140" s="68"/>
      <c r="D140" s="69"/>
      <c r="E140" s="68"/>
      <c r="F140" s="70">
        <f t="shared" si="7"/>
        <v>0</v>
      </c>
      <c r="G140" s="84"/>
      <c r="H140" s="70">
        <f t="shared" si="8"/>
        <v>0</v>
      </c>
      <c r="I140" s="71"/>
      <c r="J140" s="55"/>
    </row>
    <row r="141" spans="1:10" ht="15.75" x14ac:dyDescent="0.25">
      <c r="A141" s="55"/>
      <c r="B141" s="72"/>
      <c r="C141" s="63"/>
      <c r="D141" s="63"/>
      <c r="E141" s="63"/>
      <c r="F141" s="63"/>
      <c r="G141" s="63"/>
      <c r="H141" s="63"/>
      <c r="I141" s="73">
        <f>SUM(H137:H140)</f>
        <v>0</v>
      </c>
      <c r="J141" s="55"/>
    </row>
    <row r="142" spans="1:10" ht="15.75" x14ac:dyDescent="0.25">
      <c r="A142" s="55"/>
      <c r="B142" s="72"/>
      <c r="C142" s="63"/>
      <c r="D142" s="63"/>
      <c r="E142" s="63"/>
      <c r="F142" s="63"/>
      <c r="G142" s="63"/>
      <c r="H142" s="63"/>
      <c r="I142" s="71"/>
      <c r="J142" s="55"/>
    </row>
    <row r="143" spans="1:10" ht="47.25" x14ac:dyDescent="0.25">
      <c r="A143" s="61"/>
      <c r="B143" s="76" t="s">
        <v>82</v>
      </c>
      <c r="C143" s="62" t="s">
        <v>59</v>
      </c>
      <c r="D143" s="62" t="s">
        <v>60</v>
      </c>
      <c r="E143" s="62" t="s">
        <v>45</v>
      </c>
      <c r="F143" s="62" t="s">
        <v>14</v>
      </c>
      <c r="G143" s="62" t="s">
        <v>81</v>
      </c>
      <c r="H143" s="62" t="s">
        <v>14</v>
      </c>
      <c r="I143" s="71"/>
      <c r="J143" s="55"/>
    </row>
    <row r="144" spans="1:10" ht="15.75" x14ac:dyDescent="0.25">
      <c r="A144" s="55"/>
      <c r="B144" s="67" t="s">
        <v>46</v>
      </c>
      <c r="C144" s="68"/>
      <c r="D144" s="69"/>
      <c r="E144" s="68"/>
      <c r="F144" s="70">
        <f>C144*D144*E144</f>
        <v>0</v>
      </c>
      <c r="G144" s="84"/>
      <c r="H144" s="70">
        <f>F144*G144</f>
        <v>0</v>
      </c>
      <c r="I144" s="71"/>
      <c r="J144" s="55"/>
    </row>
    <row r="145" spans="1:10" ht="15.75" x14ac:dyDescent="0.25">
      <c r="A145" s="55"/>
      <c r="B145" s="67" t="s">
        <v>47</v>
      </c>
      <c r="C145" s="68"/>
      <c r="D145" s="69"/>
      <c r="E145" s="68"/>
      <c r="F145" s="70">
        <f t="shared" ref="F145:F147" si="9">C145*D145*E145</f>
        <v>0</v>
      </c>
      <c r="G145" s="84"/>
      <c r="H145" s="70">
        <f t="shared" ref="H145:H147" si="10">F145*G145</f>
        <v>0</v>
      </c>
      <c r="I145" s="71"/>
      <c r="J145" s="55"/>
    </row>
    <row r="146" spans="1:10" ht="15.75" x14ac:dyDescent="0.25">
      <c r="A146" s="55"/>
      <c r="B146" s="67" t="s">
        <v>48</v>
      </c>
      <c r="C146" s="68"/>
      <c r="D146" s="69"/>
      <c r="E146" s="68"/>
      <c r="F146" s="70">
        <f t="shared" si="9"/>
        <v>0</v>
      </c>
      <c r="G146" s="84"/>
      <c r="H146" s="70">
        <f t="shared" si="10"/>
        <v>0</v>
      </c>
      <c r="I146" s="71"/>
      <c r="J146" s="55"/>
    </row>
    <row r="147" spans="1:10" ht="15.75" x14ac:dyDescent="0.25">
      <c r="A147" s="55"/>
      <c r="B147" s="67" t="s">
        <v>49</v>
      </c>
      <c r="C147" s="68"/>
      <c r="D147" s="69"/>
      <c r="E147" s="68"/>
      <c r="F147" s="70">
        <f t="shared" si="9"/>
        <v>0</v>
      </c>
      <c r="G147" s="84"/>
      <c r="H147" s="70">
        <f t="shared" si="10"/>
        <v>0</v>
      </c>
      <c r="I147" s="71"/>
      <c r="J147" s="55"/>
    </row>
    <row r="148" spans="1:10" ht="15.75" x14ac:dyDescent="0.25">
      <c r="A148" s="55"/>
      <c r="B148" s="72"/>
      <c r="C148" s="63"/>
      <c r="D148" s="63"/>
      <c r="E148" s="63"/>
      <c r="F148" s="63"/>
      <c r="G148" s="63"/>
      <c r="H148" s="63"/>
      <c r="I148" s="73">
        <f>SUM(H144:H147)</f>
        <v>0</v>
      </c>
      <c r="J148" s="55"/>
    </row>
    <row r="149" spans="1:10" ht="15.75" x14ac:dyDescent="0.25">
      <c r="A149" s="55"/>
      <c r="B149" s="63"/>
      <c r="C149" s="63"/>
      <c r="D149" s="63"/>
      <c r="E149" s="63"/>
      <c r="F149" s="63"/>
      <c r="G149" s="63"/>
      <c r="H149" s="63"/>
      <c r="I149" s="71"/>
      <c r="J149" s="55"/>
    </row>
    <row r="150" spans="1:10" ht="47.25" x14ac:dyDescent="0.25">
      <c r="A150" s="61"/>
      <c r="B150" s="76" t="s">
        <v>83</v>
      </c>
      <c r="C150" s="62" t="s">
        <v>62</v>
      </c>
      <c r="D150" s="62" t="s">
        <v>60</v>
      </c>
      <c r="E150" s="62" t="s">
        <v>45</v>
      </c>
      <c r="F150" s="62" t="s">
        <v>14</v>
      </c>
      <c r="G150" s="62" t="s">
        <v>81</v>
      </c>
      <c r="H150" s="62" t="s">
        <v>14</v>
      </c>
      <c r="I150" s="71"/>
      <c r="J150" s="55"/>
    </row>
    <row r="151" spans="1:10" ht="15.75" x14ac:dyDescent="0.25">
      <c r="A151" s="55"/>
      <c r="B151" s="67" t="s">
        <v>63</v>
      </c>
      <c r="C151" s="68"/>
      <c r="D151" s="69"/>
      <c r="E151" s="68"/>
      <c r="F151" s="70">
        <f>C151*D151*E151</f>
        <v>0</v>
      </c>
      <c r="G151" s="84"/>
      <c r="H151" s="70">
        <f>F151*G151</f>
        <v>0</v>
      </c>
      <c r="I151" s="71"/>
      <c r="J151" s="55"/>
    </row>
    <row r="152" spans="1:10" ht="15.75" x14ac:dyDescent="0.25">
      <c r="A152" s="55"/>
      <c r="B152" s="67" t="s">
        <v>64</v>
      </c>
      <c r="C152" s="68"/>
      <c r="D152" s="69"/>
      <c r="E152" s="68"/>
      <c r="F152" s="70">
        <f t="shared" ref="F152:F154" si="11">C152*D152*E152</f>
        <v>0</v>
      </c>
      <c r="G152" s="84"/>
      <c r="H152" s="70">
        <f t="shared" ref="H152:H154" si="12">F152*G152</f>
        <v>0</v>
      </c>
      <c r="I152" s="71"/>
      <c r="J152" s="55"/>
    </row>
    <row r="153" spans="1:10" ht="15.75" x14ac:dyDescent="0.25">
      <c r="A153" s="55"/>
      <c r="B153" s="67" t="s">
        <v>65</v>
      </c>
      <c r="C153" s="68"/>
      <c r="D153" s="69"/>
      <c r="E153" s="68"/>
      <c r="F153" s="70">
        <f t="shared" si="11"/>
        <v>0</v>
      </c>
      <c r="G153" s="84"/>
      <c r="H153" s="70">
        <f t="shared" si="12"/>
        <v>0</v>
      </c>
      <c r="I153" s="71"/>
      <c r="J153" s="55"/>
    </row>
    <row r="154" spans="1:10" ht="15.75" x14ac:dyDescent="0.25">
      <c r="A154" s="55"/>
      <c r="B154" s="67" t="s">
        <v>66</v>
      </c>
      <c r="C154" s="68"/>
      <c r="D154" s="69"/>
      <c r="E154" s="68"/>
      <c r="F154" s="70">
        <f t="shared" si="11"/>
        <v>0</v>
      </c>
      <c r="G154" s="84"/>
      <c r="H154" s="70">
        <f t="shared" si="12"/>
        <v>0</v>
      </c>
      <c r="I154" s="71"/>
      <c r="J154" s="55"/>
    </row>
    <row r="155" spans="1:10" ht="15.75" x14ac:dyDescent="0.25">
      <c r="A155" s="55"/>
      <c r="B155" s="72"/>
      <c r="C155" s="63"/>
      <c r="D155" s="63"/>
      <c r="E155" s="63"/>
      <c r="F155" s="63"/>
      <c r="G155" s="63"/>
      <c r="H155" s="63"/>
      <c r="I155" s="73">
        <f>SUM(H151:H154)</f>
        <v>0</v>
      </c>
      <c r="J155" s="55"/>
    </row>
    <row r="156" spans="1:10" ht="15.75" x14ac:dyDescent="0.25">
      <c r="A156" s="55"/>
      <c r="B156" s="63"/>
      <c r="C156" s="63"/>
      <c r="D156" s="63"/>
      <c r="E156" s="63"/>
      <c r="F156" s="63"/>
      <c r="G156" s="63"/>
      <c r="H156" s="63"/>
      <c r="I156" s="71"/>
      <c r="J156" s="55"/>
    </row>
    <row r="157" spans="1:10" ht="31.5" x14ac:dyDescent="0.25">
      <c r="A157" s="61"/>
      <c r="B157" s="62" t="s">
        <v>84</v>
      </c>
      <c r="C157" s="62" t="s">
        <v>73</v>
      </c>
      <c r="D157" s="62" t="s">
        <v>60</v>
      </c>
      <c r="E157" s="62" t="s">
        <v>45</v>
      </c>
      <c r="F157" s="62" t="s">
        <v>14</v>
      </c>
      <c r="G157" s="62" t="s">
        <v>81</v>
      </c>
      <c r="H157" s="62" t="s">
        <v>14</v>
      </c>
      <c r="I157" s="71"/>
      <c r="J157" s="55"/>
    </row>
    <row r="158" spans="1:10" ht="15.75" x14ac:dyDescent="0.25">
      <c r="A158" s="55"/>
      <c r="B158" s="67" t="s">
        <v>85</v>
      </c>
      <c r="C158" s="68"/>
      <c r="D158" s="69"/>
      <c r="E158" s="68"/>
      <c r="F158" s="70">
        <f>C158*D158*E158</f>
        <v>0</v>
      </c>
      <c r="G158" s="84"/>
      <c r="H158" s="70">
        <f>F158*G158</f>
        <v>0</v>
      </c>
      <c r="I158" s="71"/>
      <c r="J158" s="55"/>
    </row>
    <row r="159" spans="1:10" ht="15.75" x14ac:dyDescent="0.25">
      <c r="A159" s="55"/>
      <c r="B159" s="67" t="s">
        <v>75</v>
      </c>
      <c r="C159" s="68"/>
      <c r="D159" s="69"/>
      <c r="E159" s="68"/>
      <c r="F159" s="70">
        <f t="shared" ref="F159:F162" si="13">C159*D159*E159</f>
        <v>0</v>
      </c>
      <c r="G159" s="84"/>
      <c r="H159" s="70">
        <f t="shared" ref="H159:H162" si="14">F159*G159</f>
        <v>0</v>
      </c>
      <c r="I159" s="71"/>
      <c r="J159" s="55"/>
    </row>
    <row r="160" spans="1:10" ht="15.75" x14ac:dyDescent="0.25">
      <c r="A160" s="55"/>
      <c r="B160" s="67" t="s">
        <v>76</v>
      </c>
      <c r="C160" s="68"/>
      <c r="D160" s="69"/>
      <c r="E160" s="68"/>
      <c r="F160" s="70">
        <f t="shared" si="13"/>
        <v>0</v>
      </c>
      <c r="G160" s="84"/>
      <c r="H160" s="70">
        <f t="shared" si="14"/>
        <v>0</v>
      </c>
      <c r="I160" s="71"/>
      <c r="J160" s="55"/>
    </row>
    <row r="161" spans="1:10" ht="15.75" x14ac:dyDescent="0.25">
      <c r="A161" s="55"/>
      <c r="B161" s="67" t="s">
        <v>77</v>
      </c>
      <c r="C161" s="68"/>
      <c r="D161" s="69"/>
      <c r="E161" s="68"/>
      <c r="F161" s="70">
        <f t="shared" si="13"/>
        <v>0</v>
      </c>
      <c r="G161" s="84"/>
      <c r="H161" s="70">
        <f t="shared" si="14"/>
        <v>0</v>
      </c>
      <c r="I161" s="71"/>
      <c r="J161" s="55"/>
    </row>
    <row r="162" spans="1:10" ht="15.75" x14ac:dyDescent="0.25">
      <c r="A162" s="55"/>
      <c r="B162" s="67" t="s">
        <v>78</v>
      </c>
      <c r="C162" s="68"/>
      <c r="D162" s="69"/>
      <c r="E162" s="68"/>
      <c r="F162" s="70">
        <f t="shared" si="13"/>
        <v>0</v>
      </c>
      <c r="G162" s="84"/>
      <c r="H162" s="70">
        <f t="shared" si="14"/>
        <v>0</v>
      </c>
      <c r="I162" s="71"/>
      <c r="J162" s="55"/>
    </row>
    <row r="163" spans="1:10" ht="15.75" x14ac:dyDescent="0.25">
      <c r="A163" s="55"/>
      <c r="B163" s="72"/>
      <c r="C163" s="63"/>
      <c r="D163" s="63"/>
      <c r="E163" s="63"/>
      <c r="F163" s="63"/>
      <c r="G163" s="63"/>
      <c r="H163" s="63"/>
      <c r="I163" s="73">
        <f>SUM(H158:H162)</f>
        <v>0</v>
      </c>
      <c r="J163" s="55"/>
    </row>
    <row r="164" spans="1:10" ht="15.75" x14ac:dyDescent="0.25">
      <c r="A164" s="55"/>
      <c r="B164" s="63"/>
      <c r="C164" s="63"/>
      <c r="D164" s="63"/>
      <c r="E164" s="63"/>
      <c r="F164" s="63"/>
      <c r="G164" s="63"/>
      <c r="H164" s="63"/>
      <c r="I164" s="71"/>
      <c r="J164" s="55"/>
    </row>
    <row r="165" spans="1:10" ht="31.5" customHeight="1" x14ac:dyDescent="0.25">
      <c r="A165" s="131" t="s">
        <v>86</v>
      </c>
      <c r="B165" s="76" t="s">
        <v>87</v>
      </c>
      <c r="C165" s="62" t="s">
        <v>60</v>
      </c>
      <c r="D165" s="77"/>
      <c r="E165" s="62"/>
      <c r="F165" s="62" t="s">
        <v>14</v>
      </c>
      <c r="G165" s="62" t="s">
        <v>81</v>
      </c>
      <c r="H165" s="62" t="s">
        <v>14</v>
      </c>
      <c r="I165" s="71"/>
      <c r="J165" s="55"/>
    </row>
    <row r="166" spans="1:10" ht="15.75" x14ac:dyDescent="0.25">
      <c r="A166" s="131"/>
      <c r="B166" s="67" t="s">
        <v>88</v>
      </c>
      <c r="C166" s="69"/>
      <c r="D166" s="78"/>
      <c r="E166" s="78"/>
      <c r="F166" s="70">
        <f>C166</f>
        <v>0</v>
      </c>
      <c r="G166" s="84"/>
      <c r="H166" s="70">
        <f>F166*G166</f>
        <v>0</v>
      </c>
      <c r="I166" s="71"/>
      <c r="J166" s="55"/>
    </row>
    <row r="167" spans="1:10" ht="15.75" x14ac:dyDescent="0.25">
      <c r="A167" s="131"/>
      <c r="B167" s="67" t="s">
        <v>69</v>
      </c>
      <c r="C167" s="69"/>
      <c r="D167" s="78"/>
      <c r="E167" s="78"/>
      <c r="F167" s="70">
        <f t="shared" ref="F167:F169" si="15">C167</f>
        <v>0</v>
      </c>
      <c r="G167" s="84"/>
      <c r="H167" s="70">
        <f t="shared" ref="H167:H169" si="16">F167*G167</f>
        <v>0</v>
      </c>
      <c r="I167" s="71"/>
      <c r="J167" s="55"/>
    </row>
    <row r="168" spans="1:10" ht="15.75" x14ac:dyDescent="0.25">
      <c r="A168" s="131"/>
      <c r="B168" s="67" t="s">
        <v>70</v>
      </c>
      <c r="C168" s="69"/>
      <c r="D168" s="78"/>
      <c r="E168" s="78"/>
      <c r="F168" s="70">
        <f t="shared" si="15"/>
        <v>0</v>
      </c>
      <c r="G168" s="84"/>
      <c r="H168" s="70">
        <f t="shared" si="16"/>
        <v>0</v>
      </c>
      <c r="I168" s="71"/>
      <c r="J168" s="55"/>
    </row>
    <row r="169" spans="1:10" ht="15.75" x14ac:dyDescent="0.25">
      <c r="A169" s="131"/>
      <c r="B169" s="67" t="s">
        <v>71</v>
      </c>
      <c r="C169" s="69"/>
      <c r="D169" s="78"/>
      <c r="E169" s="78"/>
      <c r="F169" s="70">
        <f t="shared" si="15"/>
        <v>0</v>
      </c>
      <c r="G169" s="84"/>
      <c r="H169" s="70">
        <f t="shared" si="16"/>
        <v>0</v>
      </c>
      <c r="I169" s="71"/>
      <c r="J169" s="55"/>
    </row>
    <row r="170" spans="1:10" ht="15.75" x14ac:dyDescent="0.25">
      <c r="A170" s="131"/>
      <c r="B170" s="72"/>
      <c r="C170" s="63"/>
      <c r="D170" s="63"/>
      <c r="E170" s="63"/>
      <c r="F170" s="63"/>
      <c r="G170" s="63"/>
      <c r="H170" s="63"/>
      <c r="I170" s="73">
        <f>SUM(H166:H169)</f>
        <v>0</v>
      </c>
      <c r="J170" s="55"/>
    </row>
    <row r="171" spans="1:10" ht="15.75" x14ac:dyDescent="0.25">
      <c r="A171" s="131"/>
      <c r="B171" s="72"/>
      <c r="C171" s="63"/>
      <c r="D171" s="63"/>
      <c r="E171" s="63"/>
      <c r="F171" s="63"/>
      <c r="G171" s="63"/>
      <c r="H171" s="63"/>
      <c r="I171" s="71"/>
      <c r="J171" s="55"/>
    </row>
    <row r="172" spans="1:10" ht="18.75" x14ac:dyDescent="0.3">
      <c r="A172" s="55"/>
      <c r="B172" s="72"/>
      <c r="C172" s="63"/>
      <c r="D172" s="63"/>
      <c r="E172" s="63"/>
      <c r="F172" s="63"/>
      <c r="G172" s="63"/>
      <c r="H172" s="85" t="s">
        <v>89</v>
      </c>
      <c r="I172" s="86">
        <f>SUM(I82:I171)</f>
        <v>0</v>
      </c>
      <c r="J172" s="55"/>
    </row>
    <row r="173" spans="1:10" ht="18.75" x14ac:dyDescent="0.3">
      <c r="A173" s="55"/>
      <c r="B173" s="72"/>
      <c r="C173" s="63"/>
      <c r="D173" s="63"/>
      <c r="E173" s="63"/>
      <c r="F173" s="63"/>
      <c r="G173" s="63"/>
      <c r="H173" s="87"/>
      <c r="I173" s="88"/>
      <c r="J173" s="55"/>
    </row>
    <row r="174" spans="1:10" ht="18.75" x14ac:dyDescent="0.3">
      <c r="A174" s="55"/>
      <c r="B174" s="72"/>
      <c r="C174" s="63"/>
      <c r="D174" s="63"/>
      <c r="E174" s="63"/>
      <c r="F174" s="63"/>
      <c r="G174" s="63"/>
      <c r="H174" s="87"/>
      <c r="I174" s="88"/>
      <c r="J174" s="55"/>
    </row>
    <row r="175" spans="1:10" ht="16.5" thickBot="1" x14ac:dyDescent="0.3">
      <c r="A175" s="55"/>
      <c r="B175" s="63"/>
      <c r="C175" s="63"/>
      <c r="D175" s="63"/>
      <c r="E175" s="63"/>
      <c r="F175" s="63"/>
      <c r="G175" s="63"/>
      <c r="H175" s="89"/>
      <c r="I175" s="90"/>
      <c r="J175" s="55"/>
    </row>
    <row r="176" spans="1:10" ht="21.75" thickBot="1" x14ac:dyDescent="0.4">
      <c r="A176" s="53"/>
      <c r="B176" s="91" t="s">
        <v>90</v>
      </c>
      <c r="C176" s="63"/>
      <c r="D176" s="63"/>
      <c r="E176" s="63"/>
      <c r="F176" s="63"/>
      <c r="G176" s="63"/>
      <c r="H176" s="63"/>
      <c r="I176" s="71"/>
      <c r="J176" s="55"/>
    </row>
    <row r="177" spans="1:10" ht="14.25" customHeight="1" x14ac:dyDescent="0.35">
      <c r="A177" s="55"/>
      <c r="B177" s="92"/>
      <c r="C177" s="63"/>
      <c r="D177" s="63"/>
      <c r="E177" s="63"/>
      <c r="F177" s="63"/>
      <c r="G177" s="63"/>
      <c r="H177" s="63"/>
      <c r="I177" s="60" t="s">
        <v>41</v>
      </c>
      <c r="J177" s="55"/>
    </row>
    <row r="178" spans="1:10" ht="15.75" x14ac:dyDescent="0.25">
      <c r="A178" s="55"/>
      <c r="B178" s="93" t="s">
        <v>91</v>
      </c>
      <c r="C178" s="94"/>
      <c r="D178" s="94"/>
      <c r="E178" s="94"/>
      <c r="F178" s="95" t="s">
        <v>14</v>
      </c>
      <c r="G178" s="95"/>
      <c r="H178" s="95"/>
      <c r="I178" s="71"/>
      <c r="J178" s="55"/>
    </row>
    <row r="179" spans="1:10" ht="15.75" x14ac:dyDescent="0.25">
      <c r="A179" s="55"/>
      <c r="B179" s="96" t="s">
        <v>92</v>
      </c>
      <c r="C179" s="55"/>
      <c r="D179" s="55"/>
      <c r="E179" s="55"/>
      <c r="F179" s="55"/>
      <c r="G179" s="55"/>
      <c r="H179" s="55"/>
      <c r="I179" s="71"/>
      <c r="J179" s="55"/>
    </row>
    <row r="180" spans="1:10" ht="15.75" x14ac:dyDescent="0.25">
      <c r="A180" s="55"/>
      <c r="B180" s="97" t="s">
        <v>93</v>
      </c>
      <c r="C180" s="98"/>
      <c r="D180" s="98"/>
      <c r="E180" s="98"/>
      <c r="F180" s="69"/>
      <c r="G180" s="63"/>
      <c r="H180" s="63"/>
      <c r="I180" s="71"/>
      <c r="J180" s="55"/>
    </row>
    <row r="181" spans="1:10" ht="15.75" x14ac:dyDescent="0.25">
      <c r="A181" s="55"/>
      <c r="B181" s="99" t="s">
        <v>94</v>
      </c>
      <c r="C181" s="98"/>
      <c r="D181" s="98"/>
      <c r="E181" s="100"/>
      <c r="F181" s="101"/>
      <c r="G181" s="63"/>
      <c r="H181" s="63"/>
      <c r="I181" s="71"/>
      <c r="J181" s="55"/>
    </row>
    <row r="182" spans="1:10" ht="15.75" x14ac:dyDescent="0.25">
      <c r="A182" s="55"/>
      <c r="B182" s="99" t="s">
        <v>95</v>
      </c>
      <c r="C182" s="98"/>
      <c r="D182" s="98"/>
      <c r="E182" s="100"/>
      <c r="F182" s="69"/>
      <c r="G182" s="63"/>
      <c r="H182" s="63"/>
      <c r="I182" s="71"/>
      <c r="J182" s="55"/>
    </row>
    <row r="183" spans="1:10" ht="15.75" x14ac:dyDescent="0.25">
      <c r="A183" s="55"/>
      <c r="B183" s="99" t="s">
        <v>96</v>
      </c>
      <c r="C183" s="98"/>
      <c r="D183" s="98"/>
      <c r="E183" s="100"/>
      <c r="F183" s="69"/>
      <c r="G183" s="63"/>
      <c r="H183" s="63"/>
      <c r="I183" s="71"/>
      <c r="J183" s="55"/>
    </row>
    <row r="184" spans="1:10" ht="15.75" x14ac:dyDescent="0.25">
      <c r="A184" s="55"/>
      <c r="B184" s="99" t="s">
        <v>97</v>
      </c>
      <c r="C184" s="98"/>
      <c r="D184" s="98"/>
      <c r="E184" s="100"/>
      <c r="F184" s="69"/>
      <c r="G184" s="63"/>
      <c r="H184" s="63"/>
      <c r="I184" s="71"/>
      <c r="J184" s="55"/>
    </row>
    <row r="185" spans="1:10" ht="15.75" x14ac:dyDescent="0.25">
      <c r="A185" s="55"/>
      <c r="B185" s="99" t="s">
        <v>98</v>
      </c>
      <c r="C185" s="98"/>
      <c r="D185" s="98"/>
      <c r="E185" s="100"/>
      <c r="F185" s="69"/>
      <c r="G185" s="63"/>
      <c r="H185" s="63"/>
      <c r="I185" s="71"/>
      <c r="J185" s="55"/>
    </row>
    <row r="186" spans="1:10" ht="15.75" x14ac:dyDescent="0.25">
      <c r="A186" s="55"/>
      <c r="B186" s="97" t="s">
        <v>99</v>
      </c>
      <c r="C186" s="98"/>
      <c r="D186" s="98"/>
      <c r="E186" s="100"/>
      <c r="F186" s="69"/>
      <c r="G186" s="63"/>
      <c r="H186" s="63"/>
      <c r="I186" s="71"/>
      <c r="J186" s="55"/>
    </row>
    <row r="187" spans="1:10" ht="15.75" x14ac:dyDescent="0.25">
      <c r="A187" s="55"/>
      <c r="B187" s="102"/>
      <c r="C187" s="63"/>
      <c r="D187" s="63"/>
      <c r="E187" s="63"/>
      <c r="F187" s="63"/>
      <c r="G187" s="63"/>
      <c r="H187" s="63"/>
      <c r="I187" s="103">
        <f>SUM(F180:F186)</f>
        <v>0</v>
      </c>
      <c r="J187" s="104"/>
    </row>
    <row r="188" spans="1:10" ht="15.75" x14ac:dyDescent="0.25">
      <c r="A188" s="55"/>
      <c r="B188" s="63"/>
      <c r="C188" s="63"/>
      <c r="D188" s="63"/>
      <c r="E188" s="63"/>
      <c r="F188" s="63"/>
      <c r="G188" s="63"/>
      <c r="H188" s="63"/>
      <c r="I188" s="71"/>
      <c r="J188" s="55"/>
    </row>
    <row r="189" spans="1:10" ht="15.75" x14ac:dyDescent="0.25">
      <c r="A189" s="55"/>
      <c r="B189" s="93" t="s">
        <v>100</v>
      </c>
      <c r="C189" s="94"/>
      <c r="D189" s="94"/>
      <c r="E189" s="94"/>
      <c r="F189" s="95" t="s">
        <v>14</v>
      </c>
      <c r="G189" s="95"/>
      <c r="H189" s="95"/>
      <c r="I189" s="71"/>
      <c r="J189" s="55"/>
    </row>
    <row r="190" spans="1:10" ht="15.75" x14ac:dyDescent="0.25">
      <c r="A190" s="55"/>
      <c r="B190" s="99" t="s">
        <v>101</v>
      </c>
      <c r="C190" s="98"/>
      <c r="D190" s="98"/>
      <c r="E190" s="100"/>
      <c r="F190" s="69"/>
      <c r="G190" s="63"/>
      <c r="H190" s="63"/>
      <c r="I190" s="71"/>
      <c r="J190" s="55"/>
    </row>
    <row r="191" spans="1:10" ht="15.75" x14ac:dyDescent="0.25">
      <c r="A191" s="55"/>
      <c r="B191" s="105" t="s">
        <v>102</v>
      </c>
      <c r="C191" s="98"/>
      <c r="D191" s="98"/>
      <c r="E191" s="100"/>
      <c r="F191" s="69"/>
      <c r="G191" s="63"/>
      <c r="H191" s="63"/>
      <c r="I191" s="71"/>
      <c r="J191" s="55"/>
    </row>
    <row r="192" spans="1:10" ht="31.5" x14ac:dyDescent="0.25">
      <c r="A192" s="55"/>
      <c r="B192" s="105" t="s">
        <v>103</v>
      </c>
      <c r="C192" s="98"/>
      <c r="D192" s="98"/>
      <c r="E192" s="100"/>
      <c r="F192" s="69"/>
      <c r="G192" s="63"/>
      <c r="H192" s="63"/>
      <c r="I192" s="71"/>
      <c r="J192" s="55"/>
    </row>
    <row r="193" spans="1:10" ht="15.75" x14ac:dyDescent="0.25">
      <c r="A193" s="55"/>
      <c r="B193" s="105" t="s">
        <v>104</v>
      </c>
      <c r="C193" s="98"/>
      <c r="D193" s="106"/>
      <c r="E193" s="100"/>
      <c r="F193" s="69"/>
      <c r="G193" s="63"/>
      <c r="H193" s="63"/>
      <c r="I193" s="71"/>
      <c r="J193" s="55"/>
    </row>
    <row r="194" spans="1:10" ht="15.75" x14ac:dyDescent="0.25">
      <c r="A194" s="55"/>
      <c r="B194" s="105" t="s">
        <v>105</v>
      </c>
      <c r="C194" s="98"/>
      <c r="D194" s="106"/>
      <c r="E194" s="100"/>
      <c r="F194" s="69"/>
      <c r="G194" s="63"/>
      <c r="H194" s="63"/>
      <c r="I194" s="71"/>
      <c r="J194" s="55"/>
    </row>
    <row r="195" spans="1:10" ht="15.75" x14ac:dyDescent="0.25">
      <c r="A195" s="55"/>
      <c r="B195" s="105" t="s">
        <v>106</v>
      </c>
      <c r="C195" s="98"/>
      <c r="D195" s="106"/>
      <c r="E195" s="100"/>
      <c r="F195" s="69"/>
      <c r="G195" s="63"/>
      <c r="H195" s="63"/>
      <c r="I195" s="71"/>
      <c r="J195" s="55"/>
    </row>
    <row r="196" spans="1:10" ht="15.75" x14ac:dyDescent="0.25">
      <c r="A196" s="55"/>
      <c r="B196" s="105" t="s">
        <v>107</v>
      </c>
      <c r="C196" s="98"/>
      <c r="D196" s="106"/>
      <c r="E196" s="100"/>
      <c r="F196" s="69"/>
      <c r="G196" s="63"/>
      <c r="H196" s="63"/>
      <c r="I196" s="71"/>
      <c r="J196" s="55"/>
    </row>
    <row r="197" spans="1:10" ht="15.75" x14ac:dyDescent="0.25">
      <c r="A197" s="55"/>
      <c r="B197" s="105" t="s">
        <v>108</v>
      </c>
      <c r="C197" s="98"/>
      <c r="D197" s="106"/>
      <c r="E197" s="100"/>
      <c r="F197" s="69"/>
      <c r="G197" s="63"/>
      <c r="H197" s="63"/>
      <c r="I197" s="71"/>
      <c r="J197" s="55"/>
    </row>
    <row r="198" spans="1:10" ht="31.5" x14ac:dyDescent="0.25">
      <c r="A198" s="55"/>
      <c r="B198" s="105" t="s">
        <v>109</v>
      </c>
      <c r="C198" s="98"/>
      <c r="D198" s="106"/>
      <c r="E198" s="100"/>
      <c r="F198" s="69"/>
      <c r="G198" s="63"/>
      <c r="H198" s="63"/>
      <c r="I198" s="71"/>
      <c r="J198" s="55"/>
    </row>
    <row r="199" spans="1:10" ht="15.75" x14ac:dyDescent="0.25">
      <c r="A199" s="55"/>
      <c r="B199" s="105" t="s">
        <v>110</v>
      </c>
      <c r="C199" s="98"/>
      <c r="D199" s="106"/>
      <c r="E199" s="100"/>
      <c r="F199" s="69"/>
      <c r="G199" s="63"/>
      <c r="H199" s="63"/>
      <c r="I199" s="71"/>
      <c r="J199" s="55"/>
    </row>
    <row r="200" spans="1:10" ht="15.75" x14ac:dyDescent="0.25">
      <c r="A200" s="55"/>
      <c r="B200" s="105" t="s">
        <v>111</v>
      </c>
      <c r="C200" s="98"/>
      <c r="D200" s="106"/>
      <c r="E200" s="100"/>
      <c r="F200" s="69"/>
      <c r="G200" s="63"/>
      <c r="H200" s="63"/>
      <c r="I200" s="71"/>
      <c r="J200" s="55"/>
    </row>
    <row r="201" spans="1:10" ht="15.75" x14ac:dyDescent="0.25">
      <c r="A201" s="55"/>
      <c r="B201" s="105" t="s">
        <v>112</v>
      </c>
      <c r="C201" s="98"/>
      <c r="D201" s="106"/>
      <c r="E201" s="100"/>
      <c r="F201" s="69"/>
      <c r="G201" s="63"/>
      <c r="H201" s="63"/>
      <c r="I201" s="71"/>
      <c r="J201" s="55"/>
    </row>
    <row r="202" spans="1:10" ht="31.5" x14ac:dyDescent="0.25">
      <c r="A202" s="55"/>
      <c r="B202" s="105" t="s">
        <v>113</v>
      </c>
      <c r="C202" s="98"/>
      <c r="D202" s="106"/>
      <c r="E202" s="100"/>
      <c r="F202" s="69"/>
      <c r="G202" s="63"/>
      <c r="H202" s="63"/>
      <c r="I202" s="71"/>
      <c r="J202" s="55"/>
    </row>
    <row r="203" spans="1:10" ht="15.75" x14ac:dyDescent="0.25">
      <c r="A203" s="55"/>
      <c r="B203" s="105" t="s">
        <v>114</v>
      </c>
      <c r="C203" s="98"/>
      <c r="D203" s="106"/>
      <c r="E203" s="100"/>
      <c r="F203" s="69"/>
      <c r="G203" s="63"/>
      <c r="H203" s="63"/>
      <c r="I203" s="103">
        <f>SUM(F190:F203)</f>
        <v>0</v>
      </c>
      <c r="J203" s="55"/>
    </row>
    <row r="204" spans="1:10" ht="15.75" x14ac:dyDescent="0.25">
      <c r="A204" s="55"/>
      <c r="B204" s="107"/>
      <c r="C204" s="55"/>
      <c r="D204" s="108"/>
      <c r="E204" s="55"/>
      <c r="F204" s="75"/>
      <c r="G204" s="63"/>
      <c r="H204" s="63"/>
      <c r="I204" s="71"/>
      <c r="J204" s="55"/>
    </row>
    <row r="205" spans="1:10" ht="15.75" x14ac:dyDescent="0.25">
      <c r="A205" s="55"/>
      <c r="B205" s="107"/>
      <c r="C205" s="55"/>
      <c r="D205" s="108"/>
      <c r="E205" s="55"/>
      <c r="F205" s="75"/>
      <c r="G205" s="63" t="s">
        <v>115</v>
      </c>
      <c r="H205" s="63">
        <f>I187+I203</f>
        <v>0</v>
      </c>
      <c r="I205" s="71"/>
      <c r="J205" s="55"/>
    </row>
    <row r="206" spans="1:10" ht="15.75" x14ac:dyDescent="0.25">
      <c r="A206" s="55"/>
      <c r="B206" s="107"/>
      <c r="C206" s="55"/>
      <c r="D206" s="108"/>
      <c r="E206" s="55"/>
      <c r="F206" s="75"/>
      <c r="G206" s="63"/>
      <c r="H206" s="63"/>
      <c r="I206" s="71"/>
      <c r="J206" s="55"/>
    </row>
    <row r="207" spans="1:10" ht="15.75" x14ac:dyDescent="0.25">
      <c r="A207" s="55"/>
      <c r="B207" s="63"/>
      <c r="C207" s="63"/>
      <c r="D207" s="109"/>
      <c r="E207" s="63"/>
      <c r="F207" s="109"/>
      <c r="G207" s="63"/>
      <c r="H207" s="63"/>
      <c r="I207" s="110"/>
      <c r="J207" s="55"/>
    </row>
    <row r="208" spans="1:10" ht="31.5" x14ac:dyDescent="0.25">
      <c r="A208" s="55"/>
      <c r="B208" s="111" t="s">
        <v>116</v>
      </c>
      <c r="C208" s="94"/>
      <c r="D208" s="112"/>
      <c r="E208" s="94"/>
      <c r="F208" s="113" t="s">
        <v>14</v>
      </c>
      <c r="G208" s="113" t="s">
        <v>81</v>
      </c>
      <c r="H208" s="94" t="s">
        <v>14</v>
      </c>
      <c r="I208" s="71"/>
      <c r="J208" s="55"/>
    </row>
    <row r="209" spans="1:10" ht="15.75" x14ac:dyDescent="0.25">
      <c r="A209" s="55"/>
      <c r="B209" s="99" t="s">
        <v>117</v>
      </c>
      <c r="C209" s="98"/>
      <c r="D209" s="98"/>
      <c r="E209" s="100"/>
      <c r="F209" s="69"/>
      <c r="G209" s="114"/>
      <c r="H209" s="70">
        <f>F209*G209</f>
        <v>0</v>
      </c>
      <c r="I209" s="71"/>
      <c r="J209" s="55"/>
    </row>
    <row r="210" spans="1:10" ht="15.75" x14ac:dyDescent="0.25">
      <c r="A210" s="55"/>
      <c r="B210" s="105" t="s">
        <v>118</v>
      </c>
      <c r="C210" s="115"/>
      <c r="D210" s="115"/>
      <c r="E210" s="116"/>
      <c r="F210" s="69"/>
      <c r="G210" s="114"/>
      <c r="H210" s="70">
        <f t="shared" ref="H210:H225" si="17">F210*G210</f>
        <v>0</v>
      </c>
      <c r="I210" s="71"/>
      <c r="J210" s="55"/>
    </row>
    <row r="211" spans="1:10" ht="15.75" x14ac:dyDescent="0.25">
      <c r="A211" s="55"/>
      <c r="B211" s="105" t="s">
        <v>96</v>
      </c>
      <c r="C211" s="115"/>
      <c r="D211" s="115"/>
      <c r="E211" s="116"/>
      <c r="F211" s="69"/>
      <c r="G211" s="114"/>
      <c r="H211" s="70">
        <f t="shared" si="17"/>
        <v>0</v>
      </c>
      <c r="I211" s="71"/>
      <c r="J211" s="55"/>
    </row>
    <row r="212" spans="1:10" ht="15.75" x14ac:dyDescent="0.25">
      <c r="A212" s="55"/>
      <c r="B212" s="105" t="s">
        <v>99</v>
      </c>
      <c r="C212" s="115"/>
      <c r="D212" s="115"/>
      <c r="E212" s="116"/>
      <c r="F212" s="69"/>
      <c r="G212" s="114"/>
      <c r="H212" s="70">
        <f t="shared" si="17"/>
        <v>0</v>
      </c>
      <c r="I212" s="71"/>
      <c r="J212" s="55"/>
    </row>
    <row r="213" spans="1:10" ht="15.75" x14ac:dyDescent="0.25">
      <c r="A213" s="55"/>
      <c r="B213" s="105" t="s">
        <v>107</v>
      </c>
      <c r="C213" s="115"/>
      <c r="D213" s="115"/>
      <c r="E213" s="116"/>
      <c r="F213" s="69"/>
      <c r="G213" s="114"/>
      <c r="H213" s="70">
        <f t="shared" si="17"/>
        <v>0</v>
      </c>
      <c r="I213" s="71"/>
      <c r="J213" s="55"/>
    </row>
    <row r="214" spans="1:10" ht="15.75" x14ac:dyDescent="0.25">
      <c r="A214" s="55"/>
      <c r="B214" s="105" t="s">
        <v>108</v>
      </c>
      <c r="C214" s="115"/>
      <c r="D214" s="115"/>
      <c r="E214" s="116"/>
      <c r="F214" s="69"/>
      <c r="G214" s="114"/>
      <c r="H214" s="70">
        <f t="shared" si="17"/>
        <v>0</v>
      </c>
      <c r="I214" s="71"/>
      <c r="J214" s="55"/>
    </row>
    <row r="215" spans="1:10" ht="15.75" x14ac:dyDescent="0.25">
      <c r="A215" s="55"/>
      <c r="B215" s="105" t="s">
        <v>110</v>
      </c>
      <c r="C215" s="115"/>
      <c r="D215" s="115"/>
      <c r="E215" s="116"/>
      <c r="F215" s="69"/>
      <c r="G215" s="114"/>
      <c r="H215" s="70">
        <f t="shared" si="17"/>
        <v>0</v>
      </c>
      <c r="I215" s="71"/>
      <c r="J215" s="55"/>
    </row>
    <row r="216" spans="1:10" ht="15.75" x14ac:dyDescent="0.25">
      <c r="A216" s="55"/>
      <c r="B216" s="105" t="s">
        <v>111</v>
      </c>
      <c r="C216" s="115"/>
      <c r="D216" s="115"/>
      <c r="E216" s="116"/>
      <c r="F216" s="69"/>
      <c r="G216" s="114"/>
      <c r="H216" s="70">
        <f t="shared" si="17"/>
        <v>0</v>
      </c>
      <c r="I216" s="71"/>
      <c r="J216" s="55"/>
    </row>
    <row r="217" spans="1:10" ht="15.75" x14ac:dyDescent="0.25">
      <c r="A217" s="55"/>
      <c r="B217" s="105" t="s">
        <v>112</v>
      </c>
      <c r="C217" s="115"/>
      <c r="D217" s="115"/>
      <c r="E217" s="116"/>
      <c r="F217" s="69"/>
      <c r="G217" s="114"/>
      <c r="H217" s="70">
        <f t="shared" si="17"/>
        <v>0</v>
      </c>
      <c r="I217" s="71"/>
      <c r="J217" s="55"/>
    </row>
    <row r="218" spans="1:10" ht="31.5" x14ac:dyDescent="0.25">
      <c r="A218" s="55"/>
      <c r="B218" s="105" t="s">
        <v>113</v>
      </c>
      <c r="C218" s="115"/>
      <c r="D218" s="115"/>
      <c r="E218" s="116"/>
      <c r="F218" s="69"/>
      <c r="G218" s="114"/>
      <c r="H218" s="70">
        <f t="shared" si="17"/>
        <v>0</v>
      </c>
      <c r="I218" s="71"/>
      <c r="J218" s="55"/>
    </row>
    <row r="219" spans="1:10" ht="15.75" x14ac:dyDescent="0.25">
      <c r="A219" s="55"/>
      <c r="B219" s="105" t="s">
        <v>119</v>
      </c>
      <c r="C219" s="115"/>
      <c r="D219" s="115"/>
      <c r="E219" s="116"/>
      <c r="F219" s="69"/>
      <c r="G219" s="114"/>
      <c r="H219" s="70">
        <f t="shared" si="17"/>
        <v>0</v>
      </c>
      <c r="I219" s="71"/>
      <c r="J219" s="55"/>
    </row>
    <row r="220" spans="1:10" ht="15.75" x14ac:dyDescent="0.25">
      <c r="A220" s="55"/>
      <c r="B220" s="105" t="s">
        <v>120</v>
      </c>
      <c r="C220" s="115"/>
      <c r="D220" s="115"/>
      <c r="E220" s="116"/>
      <c r="F220" s="69"/>
      <c r="G220" s="114"/>
      <c r="H220" s="70">
        <f t="shared" si="17"/>
        <v>0</v>
      </c>
      <c r="I220" s="71"/>
      <c r="J220" s="55"/>
    </row>
    <row r="221" spans="1:10" ht="15.75" x14ac:dyDescent="0.25">
      <c r="A221" s="55"/>
      <c r="B221" s="105" t="s">
        <v>121</v>
      </c>
      <c r="C221" s="115"/>
      <c r="D221" s="115"/>
      <c r="E221" s="116"/>
      <c r="F221" s="69"/>
      <c r="G221" s="114"/>
      <c r="H221" s="70">
        <f t="shared" si="17"/>
        <v>0</v>
      </c>
      <c r="I221" s="71"/>
      <c r="J221" s="55"/>
    </row>
    <row r="222" spans="1:10" ht="15.75" x14ac:dyDescent="0.25">
      <c r="A222" s="55"/>
      <c r="B222" s="105" t="s">
        <v>122</v>
      </c>
      <c r="C222" s="115"/>
      <c r="D222" s="115"/>
      <c r="E222" s="116"/>
      <c r="F222" s="69"/>
      <c r="G222" s="114"/>
      <c r="H222" s="70">
        <f t="shared" si="17"/>
        <v>0</v>
      </c>
      <c r="I222" s="71"/>
      <c r="J222" s="55"/>
    </row>
    <row r="223" spans="1:10" ht="15.75" x14ac:dyDescent="0.25">
      <c r="A223" s="55"/>
      <c r="B223" s="105" t="s">
        <v>123</v>
      </c>
      <c r="C223" s="115"/>
      <c r="D223" s="115"/>
      <c r="E223" s="116"/>
      <c r="F223" s="69"/>
      <c r="G223" s="114"/>
      <c r="H223" s="70">
        <f t="shared" si="17"/>
        <v>0</v>
      </c>
      <c r="I223" s="71"/>
      <c r="J223" s="55"/>
    </row>
    <row r="224" spans="1:10" ht="15.75" x14ac:dyDescent="0.25">
      <c r="A224" s="55"/>
      <c r="B224" s="105" t="s">
        <v>124</v>
      </c>
      <c r="C224" s="115"/>
      <c r="D224" s="115"/>
      <c r="E224" s="116"/>
      <c r="F224" s="69"/>
      <c r="G224" s="114"/>
      <c r="H224" s="70">
        <f t="shared" si="17"/>
        <v>0</v>
      </c>
      <c r="I224" s="71"/>
      <c r="J224" s="55"/>
    </row>
    <row r="225" spans="1:10" ht="15.75" x14ac:dyDescent="0.25">
      <c r="A225" s="55"/>
      <c r="B225" s="117" t="s">
        <v>114</v>
      </c>
      <c r="C225" s="118"/>
      <c r="D225" s="118"/>
      <c r="E225" s="119"/>
      <c r="F225" s="69"/>
      <c r="G225" s="114"/>
      <c r="H225" s="70">
        <f t="shared" si="17"/>
        <v>0</v>
      </c>
      <c r="I225" s="71"/>
      <c r="J225" s="55"/>
    </row>
    <row r="226" spans="1:10" ht="15.75" x14ac:dyDescent="0.25">
      <c r="A226" s="55"/>
      <c r="B226" s="55"/>
      <c r="C226" s="55"/>
      <c r="D226" s="55"/>
      <c r="E226" s="55"/>
      <c r="F226" s="55"/>
      <c r="G226" s="55"/>
      <c r="H226" s="55"/>
      <c r="I226" s="103">
        <f>SUM(H209:H225)</f>
        <v>0</v>
      </c>
      <c r="J226" s="63"/>
    </row>
    <row r="227" spans="1:10" ht="15.75" x14ac:dyDescent="0.25">
      <c r="A227" s="55"/>
      <c r="B227" s="55"/>
      <c r="C227" s="55"/>
      <c r="D227" s="55"/>
      <c r="E227" s="55"/>
      <c r="F227" s="55"/>
      <c r="G227" s="55"/>
      <c r="H227" s="55"/>
      <c r="I227" s="71"/>
      <c r="J227" s="55"/>
    </row>
    <row r="228" spans="1:10" ht="18.75" x14ac:dyDescent="0.3">
      <c r="A228" s="55"/>
      <c r="B228" s="55"/>
      <c r="C228" s="55"/>
      <c r="D228" s="55"/>
      <c r="E228" s="55"/>
      <c r="F228" s="55"/>
      <c r="G228" s="55"/>
      <c r="H228" s="120" t="s">
        <v>125</v>
      </c>
      <c r="I228" s="121">
        <f>SUM(I178:I227)</f>
        <v>0</v>
      </c>
      <c r="J228" s="55"/>
    </row>
    <row r="229" spans="1:10" ht="18.75" x14ac:dyDescent="0.3">
      <c r="A229" s="55"/>
      <c r="B229" s="55"/>
      <c r="C229" s="55"/>
      <c r="D229" s="55"/>
      <c r="E229" s="55"/>
      <c r="F229" s="55"/>
      <c r="G229" s="55"/>
      <c r="H229" s="122"/>
      <c r="I229" s="88"/>
      <c r="J229" s="55"/>
    </row>
    <row r="230" spans="1:10" ht="15.75" x14ac:dyDescent="0.25">
      <c r="A230" s="55"/>
      <c r="B230" s="55"/>
      <c r="C230" s="55"/>
      <c r="D230" s="55"/>
      <c r="E230" s="55"/>
      <c r="F230" s="55"/>
      <c r="G230" s="55"/>
      <c r="H230" s="55"/>
      <c r="I230" s="71"/>
      <c r="J230" s="55"/>
    </row>
    <row r="231" spans="1:10" ht="21" x14ac:dyDescent="0.35">
      <c r="A231" s="55"/>
      <c r="B231" s="55"/>
      <c r="C231" s="55"/>
      <c r="D231" s="55"/>
      <c r="E231" s="55"/>
      <c r="F231" s="123"/>
      <c r="G231" s="132" t="s">
        <v>126</v>
      </c>
      <c r="H231" s="132"/>
      <c r="I231" s="124">
        <f>I172-I228</f>
        <v>0</v>
      </c>
      <c r="J231" s="55"/>
    </row>
    <row r="232" spans="1:10" ht="16.5" thickBot="1" x14ac:dyDescent="0.3">
      <c r="A232" s="55"/>
      <c r="B232" s="55"/>
      <c r="C232" s="55"/>
      <c r="D232" s="55"/>
      <c r="E232" s="55"/>
      <c r="F232" s="55"/>
      <c r="G232" s="55"/>
      <c r="H232" s="55"/>
      <c r="I232" s="63"/>
      <c r="J232" s="55"/>
    </row>
    <row r="233" spans="1:10" ht="22.5" thickTop="1" thickBot="1" x14ac:dyDescent="0.4">
      <c r="A233" s="55"/>
      <c r="B233" s="55"/>
      <c r="C233" s="55"/>
      <c r="D233" s="55"/>
      <c r="E233" s="55"/>
      <c r="F233" s="55"/>
      <c r="G233" s="126" t="s">
        <v>127</v>
      </c>
      <c r="H233" s="126"/>
      <c r="I233" s="125"/>
      <c r="J233" s="55"/>
    </row>
    <row r="234" spans="1:10" ht="15.75" thickTop="1" x14ac:dyDescent="0.25">
      <c r="A234" s="3"/>
      <c r="B234" s="3"/>
      <c r="C234" s="3"/>
      <c r="D234" s="3"/>
      <c r="E234" s="3"/>
      <c r="F234" s="3"/>
      <c r="G234" s="126"/>
      <c r="H234" s="126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sheetProtection algorithmName="SHA-512" hashValue="osEmbrPGx7R29AwjoISHX0H/VXu77thX2eVTwlkHYL7QTBXQ4QC7uiSFoyJjS+tgdFsD76ur2m7zDO8mUl9VYg==" saltValue="epP9WW4yIT/voUttHNyZGQ==" spinCount="100000" sheet="1" objects="1" scenarios="1"/>
  <mergeCells count="19">
    <mergeCell ref="G233:H234"/>
    <mergeCell ref="F68:G68"/>
    <mergeCell ref="F69:G69"/>
    <mergeCell ref="B70:C70"/>
    <mergeCell ref="B133:D133"/>
    <mergeCell ref="A165:A171"/>
    <mergeCell ref="G231:H231"/>
    <mergeCell ref="F62:G62"/>
    <mergeCell ref="F63:G63"/>
    <mergeCell ref="F64:G64"/>
    <mergeCell ref="F65:G65"/>
    <mergeCell ref="F66:G66"/>
    <mergeCell ref="F67:G67"/>
    <mergeCell ref="C2:E3"/>
    <mergeCell ref="A5:G5"/>
    <mergeCell ref="G10:G11"/>
    <mergeCell ref="C16:D16"/>
    <mergeCell ref="A21:A27"/>
    <mergeCell ref="C61:E61"/>
  </mergeCells>
  <conditionalFormatting sqref="E16">
    <cfRule type="cellIs" dxfId="8" priority="3" operator="between">
      <formula>0</formula>
      <formula>0.49</formula>
    </cfRule>
  </conditionalFormatting>
  <conditionalFormatting sqref="F8">
    <cfRule type="cellIs" dxfId="7" priority="2" operator="between">
      <formula>1</formula>
      <formula>9</formula>
    </cfRule>
  </conditionalFormatting>
  <conditionalFormatting sqref="F10">
    <cfRule type="cellIs" dxfId="6" priority="1" operator="between">
      <formula>0</formula>
      <formula>64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0DF7A-F1F2-455A-9E7F-ECB051568C1D}">
  <dimension ref="A1:J236"/>
  <sheetViews>
    <sheetView zoomScale="80" zoomScaleNormal="80" workbookViewId="0">
      <selection activeCell="C126" sqref="C126:E126"/>
    </sheetView>
  </sheetViews>
  <sheetFormatPr baseColWidth="10" defaultColWidth="11.42578125" defaultRowHeight="15" x14ac:dyDescent="0.25"/>
  <cols>
    <col min="1" max="1" width="22.5703125" style="7" customWidth="1"/>
    <col min="2" max="2" width="42.42578125" style="7" customWidth="1"/>
    <col min="3" max="3" width="27.28515625" style="7" customWidth="1"/>
    <col min="4" max="4" width="39.7109375" style="7" customWidth="1"/>
    <col min="5" max="5" width="29" style="7" customWidth="1"/>
    <col min="6" max="6" width="28.28515625" style="7" customWidth="1"/>
    <col min="7" max="8" width="30.7109375" style="7" customWidth="1"/>
    <col min="9" max="9" width="23.57031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3"/>
      <c r="C2" s="135" t="s">
        <v>0</v>
      </c>
      <c r="D2" s="136"/>
      <c r="E2" s="137"/>
      <c r="F2" s="4"/>
      <c r="G2" s="4"/>
      <c r="H2" s="1"/>
      <c r="I2" s="1"/>
      <c r="J2" s="1"/>
    </row>
    <row r="3" spans="1:10" s="2" customFormat="1" ht="15" customHeight="1" x14ac:dyDescent="0.25">
      <c r="A3" s="3"/>
      <c r="B3" s="3"/>
      <c r="C3" s="138"/>
      <c r="D3" s="139"/>
      <c r="E3" s="140"/>
      <c r="F3" s="4"/>
      <c r="G3" s="4"/>
      <c r="H3" s="1"/>
      <c r="I3" s="1"/>
      <c r="J3" s="1"/>
    </row>
    <row r="4" spans="1:10" s="2" customForma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6.25" x14ac:dyDescent="0.25">
      <c r="A5" s="141" t="s">
        <v>1</v>
      </c>
      <c r="B5" s="141"/>
      <c r="C5" s="141"/>
      <c r="D5" s="141"/>
      <c r="E5" s="141"/>
      <c r="F5" s="141"/>
      <c r="G5" s="141"/>
      <c r="H5" s="1"/>
      <c r="I5" s="1"/>
      <c r="J5" s="1"/>
    </row>
    <row r="6" spans="1:10" s="2" customFormat="1" ht="15" customHeight="1" x14ac:dyDescent="0.25">
      <c r="A6" s="4"/>
      <c r="B6" s="4"/>
      <c r="C6" s="4"/>
      <c r="D6" s="4"/>
      <c r="E6" s="4"/>
      <c r="F6" s="4"/>
      <c r="G6" s="4"/>
      <c r="H6" s="1"/>
      <c r="I6" s="1"/>
      <c r="J6" s="1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COUNTA(B21:B44)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38.25" customHeight="1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42" t="s">
        <v>7</v>
      </c>
      <c r="H10" s="1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142"/>
      <c r="H11" s="5"/>
      <c r="I11" s="5"/>
      <c r="J11" s="5"/>
    </row>
    <row r="12" spans="1:10" x14ac:dyDescent="0.25">
      <c r="A12" s="5"/>
      <c r="B12" s="6"/>
      <c r="C12" s="5"/>
      <c r="D12" s="5" t="s">
        <v>8</v>
      </c>
      <c r="E12" s="5"/>
      <c r="F12" s="16">
        <f>COUNTIF(D21:D44,"martorell")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9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10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11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20"/>
      <c r="B16" s="6"/>
      <c r="C16" s="143" t="s">
        <v>12</v>
      </c>
      <c r="D16" s="143"/>
      <c r="E16" s="21">
        <f>100*B17/G16</f>
        <v>0</v>
      </c>
      <c r="F16" s="22" t="s">
        <v>13</v>
      </c>
      <c r="G16" s="23">
        <v>29211</v>
      </c>
      <c r="H16" s="5"/>
      <c r="I16" s="5"/>
      <c r="J16" s="5"/>
    </row>
    <row r="17" spans="1:10" x14ac:dyDescent="0.25">
      <c r="A17" s="20" t="s">
        <v>14</v>
      </c>
      <c r="B17" s="24">
        <f>SUM(B14+B15)</f>
        <v>0</v>
      </c>
      <c r="C17" s="22"/>
      <c r="D17" s="22"/>
      <c r="E17" s="25"/>
      <c r="F17" s="22"/>
      <c r="G17" s="25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ht="15.75" thickBot="1" x14ac:dyDescent="0.3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21" customHeight="1" x14ac:dyDescent="0.25">
      <c r="A20" s="26" t="s">
        <v>15</v>
      </c>
      <c r="B20" s="27" t="s">
        <v>16</v>
      </c>
      <c r="C20" s="28" t="s">
        <v>17</v>
      </c>
      <c r="D20" s="29" t="s">
        <v>18</v>
      </c>
      <c r="E20" s="30"/>
      <c r="F20" s="30"/>
      <c r="G20" s="30"/>
      <c r="H20" s="30"/>
      <c r="I20" s="30"/>
      <c r="J20" s="30"/>
    </row>
    <row r="21" spans="1:10" ht="21" customHeight="1" x14ac:dyDescent="0.25">
      <c r="A21" s="144"/>
      <c r="B21" s="31"/>
      <c r="C21" s="32"/>
      <c r="D21" s="33"/>
      <c r="E21" s="30"/>
      <c r="F21" s="30"/>
      <c r="G21" s="30"/>
      <c r="H21" s="30"/>
      <c r="I21" s="30"/>
      <c r="J21" s="30"/>
    </row>
    <row r="22" spans="1:10" ht="21" customHeight="1" x14ac:dyDescent="0.25">
      <c r="A22" s="144"/>
      <c r="B22" s="31"/>
      <c r="C22" s="32"/>
      <c r="D22" s="33"/>
      <c r="E22" s="30"/>
      <c r="F22" s="30"/>
      <c r="G22" s="30"/>
      <c r="H22" s="30"/>
      <c r="I22" s="30"/>
      <c r="J22" s="30"/>
    </row>
    <row r="23" spans="1:10" ht="21" customHeight="1" x14ac:dyDescent="0.25">
      <c r="A23" s="144"/>
      <c r="B23" s="31"/>
      <c r="C23" s="32"/>
      <c r="D23" s="33"/>
      <c r="E23" s="30"/>
      <c r="F23" s="30"/>
      <c r="G23" s="30"/>
      <c r="H23" s="30"/>
      <c r="I23" s="30"/>
      <c r="J23" s="30"/>
    </row>
    <row r="24" spans="1:10" ht="21" customHeight="1" x14ac:dyDescent="0.25">
      <c r="A24" s="144"/>
      <c r="B24" s="31"/>
      <c r="C24" s="32"/>
      <c r="D24" s="33"/>
      <c r="E24" s="30"/>
      <c r="F24" s="30"/>
      <c r="G24" s="30"/>
      <c r="H24" s="30"/>
      <c r="I24" s="30"/>
      <c r="J24" s="30"/>
    </row>
    <row r="25" spans="1:10" ht="21" customHeight="1" x14ac:dyDescent="0.25">
      <c r="A25" s="144"/>
      <c r="B25" s="31"/>
      <c r="C25" s="32"/>
      <c r="D25" s="33"/>
      <c r="E25" s="30"/>
      <c r="F25" s="30"/>
      <c r="G25" s="30"/>
      <c r="H25" s="30"/>
      <c r="I25" s="30"/>
      <c r="J25" s="30"/>
    </row>
    <row r="26" spans="1:10" ht="21" customHeight="1" x14ac:dyDescent="0.25">
      <c r="A26" s="144"/>
      <c r="B26" s="31"/>
      <c r="C26" s="32"/>
      <c r="D26" s="33"/>
      <c r="E26" s="30"/>
      <c r="F26" s="30"/>
      <c r="G26" s="30"/>
      <c r="H26" s="30"/>
      <c r="I26" s="30"/>
      <c r="J26" s="30"/>
    </row>
    <row r="27" spans="1:10" ht="21" customHeight="1" x14ac:dyDescent="0.25">
      <c r="A27" s="144"/>
      <c r="B27" s="31"/>
      <c r="C27" s="32"/>
      <c r="D27" s="33"/>
      <c r="E27" s="30"/>
      <c r="F27" s="30"/>
      <c r="G27" s="30"/>
      <c r="H27" s="30"/>
      <c r="I27" s="30"/>
      <c r="J27" s="30"/>
    </row>
    <row r="28" spans="1:10" ht="21" customHeight="1" x14ac:dyDescent="0.25">
      <c r="A28" s="30"/>
      <c r="B28" s="31"/>
      <c r="C28" s="32"/>
      <c r="D28" s="33"/>
      <c r="E28" s="30"/>
      <c r="F28" s="30"/>
      <c r="G28" s="30"/>
      <c r="H28" s="30"/>
      <c r="I28" s="30"/>
      <c r="J28" s="30"/>
    </row>
    <row r="29" spans="1:10" ht="21" customHeight="1" x14ac:dyDescent="0.25">
      <c r="A29" s="30"/>
      <c r="B29" s="31"/>
      <c r="C29" s="32"/>
      <c r="D29" s="33"/>
      <c r="E29" s="30"/>
      <c r="F29" s="30"/>
      <c r="G29" s="30"/>
      <c r="H29" s="30"/>
      <c r="I29" s="30"/>
      <c r="J29" s="30"/>
    </row>
    <row r="30" spans="1:10" ht="21" customHeight="1" x14ac:dyDescent="0.25">
      <c r="A30" s="30"/>
      <c r="B30" s="31"/>
      <c r="C30" s="32"/>
      <c r="D30" s="33"/>
      <c r="E30" s="30"/>
      <c r="F30" s="30"/>
      <c r="G30" s="30"/>
      <c r="H30" s="30"/>
      <c r="I30" s="30"/>
      <c r="J30" s="30"/>
    </row>
    <row r="31" spans="1:10" ht="21" customHeight="1" x14ac:dyDescent="0.25">
      <c r="A31" s="30"/>
      <c r="B31" s="31"/>
      <c r="C31" s="32"/>
      <c r="D31" s="33"/>
      <c r="E31" s="30"/>
      <c r="F31" s="30"/>
      <c r="G31" s="30"/>
      <c r="H31" s="30"/>
      <c r="I31" s="30"/>
      <c r="J31" s="30"/>
    </row>
    <row r="32" spans="1:10" ht="21" customHeight="1" x14ac:dyDescent="0.25">
      <c r="A32" s="30"/>
      <c r="B32" s="31"/>
      <c r="C32" s="34"/>
      <c r="D32" s="33"/>
      <c r="E32" s="30"/>
      <c r="F32" s="30"/>
      <c r="G32" s="30"/>
      <c r="H32" s="30"/>
      <c r="I32" s="30"/>
      <c r="J32" s="30"/>
    </row>
    <row r="33" spans="1:10" ht="21" customHeight="1" x14ac:dyDescent="0.25">
      <c r="A33" s="30"/>
      <c r="B33" s="31"/>
      <c r="C33" s="34"/>
      <c r="D33" s="33"/>
      <c r="E33" s="30"/>
      <c r="F33" s="30"/>
      <c r="G33" s="30"/>
      <c r="H33" s="30"/>
      <c r="I33" s="30"/>
      <c r="J33" s="30"/>
    </row>
    <row r="34" spans="1:10" ht="21" customHeight="1" x14ac:dyDescent="0.25">
      <c r="A34" s="30"/>
      <c r="B34" s="31"/>
      <c r="C34" s="34"/>
      <c r="D34" s="33"/>
      <c r="E34" s="30"/>
      <c r="F34" s="30"/>
      <c r="G34" s="30"/>
      <c r="H34" s="30"/>
      <c r="I34" s="30"/>
      <c r="J34" s="30"/>
    </row>
    <row r="35" spans="1:10" ht="21" customHeight="1" x14ac:dyDescent="0.25">
      <c r="A35" s="30"/>
      <c r="B35" s="31"/>
      <c r="C35" s="34"/>
      <c r="D35" s="33"/>
      <c r="E35" s="30"/>
      <c r="F35" s="30"/>
      <c r="G35" s="30"/>
      <c r="H35" s="30"/>
      <c r="I35" s="30"/>
      <c r="J35" s="30"/>
    </row>
    <row r="36" spans="1:10" ht="21" customHeight="1" x14ac:dyDescent="0.25">
      <c r="A36" s="30"/>
      <c r="B36" s="31"/>
      <c r="C36" s="34"/>
      <c r="D36" s="33"/>
      <c r="E36" s="30"/>
      <c r="F36" s="30"/>
      <c r="G36" s="30"/>
      <c r="H36" s="30"/>
      <c r="I36" s="30"/>
      <c r="J36" s="30"/>
    </row>
    <row r="37" spans="1:10" ht="21" customHeight="1" x14ac:dyDescent="0.25">
      <c r="A37" s="30"/>
      <c r="B37" s="31"/>
      <c r="C37" s="34"/>
      <c r="D37" s="33"/>
      <c r="E37" s="30"/>
      <c r="F37" s="30"/>
      <c r="G37" s="30"/>
      <c r="H37" s="30"/>
      <c r="I37" s="30"/>
      <c r="J37" s="30"/>
    </row>
    <row r="38" spans="1:10" ht="21" customHeight="1" x14ac:dyDescent="0.25">
      <c r="A38" s="30"/>
      <c r="B38" s="31"/>
      <c r="C38" s="34"/>
      <c r="D38" s="33"/>
      <c r="E38" s="30"/>
      <c r="F38" s="30"/>
      <c r="G38" s="30"/>
      <c r="H38" s="30"/>
      <c r="I38" s="30"/>
      <c r="J38" s="30"/>
    </row>
    <row r="39" spans="1:10" ht="21" customHeight="1" x14ac:dyDescent="0.25">
      <c r="A39" s="30"/>
      <c r="B39" s="31"/>
      <c r="C39" s="34"/>
      <c r="D39" s="33"/>
      <c r="E39" s="30"/>
      <c r="F39" s="30"/>
      <c r="G39" s="30"/>
      <c r="H39" s="30"/>
      <c r="I39" s="30"/>
      <c r="J39" s="30"/>
    </row>
    <row r="40" spans="1:10" ht="21" customHeight="1" x14ac:dyDescent="0.25">
      <c r="A40" s="30"/>
      <c r="B40" s="31"/>
      <c r="C40" s="34"/>
      <c r="D40" s="33"/>
      <c r="E40" s="30"/>
      <c r="F40" s="30"/>
      <c r="G40" s="30"/>
      <c r="H40" s="30"/>
      <c r="I40" s="30"/>
      <c r="J40" s="30"/>
    </row>
    <row r="41" spans="1:10" ht="21" customHeight="1" x14ac:dyDescent="0.25">
      <c r="A41" s="30"/>
      <c r="B41" s="31"/>
      <c r="C41" s="34"/>
      <c r="D41" s="33"/>
      <c r="E41" s="30"/>
      <c r="F41" s="30"/>
      <c r="G41" s="30"/>
      <c r="H41" s="30"/>
      <c r="I41" s="30"/>
      <c r="J41" s="30"/>
    </row>
    <row r="42" spans="1:10" ht="21" customHeight="1" x14ac:dyDescent="0.25">
      <c r="A42" s="30"/>
      <c r="B42" s="31"/>
      <c r="C42" s="34"/>
      <c r="D42" s="33"/>
      <c r="E42" s="30"/>
      <c r="F42" s="30"/>
      <c r="G42" s="30"/>
      <c r="H42" s="30"/>
      <c r="I42" s="30"/>
      <c r="J42" s="30"/>
    </row>
    <row r="43" spans="1:10" ht="21" customHeight="1" x14ac:dyDescent="0.25">
      <c r="A43" s="30"/>
      <c r="B43" s="31"/>
      <c r="C43" s="34"/>
      <c r="D43" s="33"/>
      <c r="E43" s="30"/>
      <c r="F43" s="30"/>
      <c r="G43" s="30"/>
      <c r="H43" s="30"/>
      <c r="I43" s="30"/>
      <c r="J43" s="30"/>
    </row>
    <row r="44" spans="1:10" ht="21" customHeight="1" thickBot="1" x14ac:dyDescent="0.3">
      <c r="A44" s="30"/>
      <c r="B44" s="35"/>
      <c r="C44" s="36"/>
      <c r="D44" s="37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ht="21" customHeight="1" x14ac:dyDescent="0.25">
      <c r="A48" s="26" t="s">
        <v>19</v>
      </c>
      <c r="B48" s="38" t="s">
        <v>16</v>
      </c>
      <c r="C48" s="38" t="s">
        <v>17</v>
      </c>
      <c r="D48" s="38" t="s">
        <v>20</v>
      </c>
      <c r="E48" s="30"/>
      <c r="F48" s="30"/>
      <c r="G48" s="30"/>
      <c r="H48" s="30"/>
      <c r="I48" s="30"/>
      <c r="J48" s="30"/>
    </row>
    <row r="49" spans="1:10" ht="21" customHeight="1" x14ac:dyDescent="0.25">
      <c r="A49" s="30"/>
      <c r="B49" s="34"/>
      <c r="C49" s="32"/>
      <c r="D49" s="34"/>
      <c r="E49" s="30"/>
      <c r="F49" s="30"/>
      <c r="G49" s="30"/>
      <c r="H49" s="30"/>
      <c r="I49" s="30"/>
      <c r="J49" s="30"/>
    </row>
    <row r="50" spans="1:10" ht="21" customHeight="1" x14ac:dyDescent="0.25">
      <c r="A50" s="30"/>
      <c r="B50" s="34"/>
      <c r="C50" s="32"/>
      <c r="D50" s="34"/>
      <c r="E50" s="30"/>
      <c r="F50" s="30"/>
      <c r="G50" s="30"/>
      <c r="H50" s="30"/>
      <c r="I50" s="30"/>
      <c r="J50" s="30"/>
    </row>
    <row r="51" spans="1:10" ht="21" customHeight="1" x14ac:dyDescent="0.25">
      <c r="A51" s="30"/>
      <c r="B51" s="34"/>
      <c r="C51" s="34"/>
      <c r="D51" s="34"/>
      <c r="E51" s="30"/>
      <c r="F51" s="30"/>
      <c r="G51" s="30"/>
      <c r="H51" s="30"/>
      <c r="I51" s="30"/>
      <c r="J51" s="30"/>
    </row>
    <row r="52" spans="1:10" ht="21" customHeight="1" x14ac:dyDescent="0.25">
      <c r="A52" s="30"/>
      <c r="B52" s="34"/>
      <c r="C52" s="34"/>
      <c r="D52" s="34"/>
      <c r="E52" s="30"/>
      <c r="F52" s="30"/>
      <c r="G52" s="30"/>
      <c r="H52" s="30"/>
      <c r="I52" s="30"/>
      <c r="J52" s="30"/>
    </row>
    <row r="53" spans="1:10" ht="21" customHeight="1" x14ac:dyDescent="0.25">
      <c r="A53" s="30"/>
      <c r="B53" s="34"/>
      <c r="C53" s="34"/>
      <c r="D53" s="34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</row>
    <row r="56" spans="1:10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t="21" customHeight="1" x14ac:dyDescent="0.25">
      <c r="A58" s="39"/>
      <c r="B58" s="40" t="s">
        <v>21</v>
      </c>
      <c r="C58" s="41"/>
      <c r="D58" s="40" t="s">
        <v>22</v>
      </c>
      <c r="E58" s="42"/>
      <c r="F58" s="43"/>
      <c r="G58" s="43"/>
      <c r="H58" s="39"/>
      <c r="I58" s="39"/>
      <c r="J58" s="39"/>
    </row>
    <row r="59" spans="1:10" ht="21" customHeight="1" x14ac:dyDescent="0.25">
      <c r="A59" s="39"/>
      <c r="B59" s="40" t="s">
        <v>23</v>
      </c>
      <c r="C59" s="44"/>
      <c r="D59" s="45"/>
      <c r="E59" s="43"/>
      <c r="F59" s="43"/>
      <c r="G59" s="43"/>
      <c r="H59" s="39"/>
      <c r="I59" s="39"/>
      <c r="J59" s="39"/>
    </row>
    <row r="60" spans="1:10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21" customHeight="1" x14ac:dyDescent="0.25">
      <c r="A61" s="39"/>
      <c r="B61" s="39"/>
      <c r="C61" s="133" t="s">
        <v>24</v>
      </c>
      <c r="D61" s="145"/>
      <c r="E61" s="134"/>
      <c r="F61" s="39"/>
      <c r="G61" s="39"/>
      <c r="H61" s="39"/>
      <c r="I61" s="39"/>
      <c r="J61" s="39"/>
    </row>
    <row r="62" spans="1:10" ht="21" customHeight="1" x14ac:dyDescent="0.25">
      <c r="A62" s="39"/>
      <c r="B62" s="46" t="s">
        <v>25</v>
      </c>
      <c r="C62" s="46" t="s">
        <v>26</v>
      </c>
      <c r="D62" s="46" t="s">
        <v>27</v>
      </c>
      <c r="E62" s="46" t="s">
        <v>28</v>
      </c>
      <c r="F62" s="133" t="s">
        <v>29</v>
      </c>
      <c r="G62" s="134"/>
      <c r="H62" s="39"/>
      <c r="I62" s="39"/>
      <c r="J62" s="39"/>
    </row>
    <row r="63" spans="1:10" ht="21" customHeight="1" x14ac:dyDescent="0.25">
      <c r="A63" s="39"/>
      <c r="B63" s="47" t="s">
        <v>30</v>
      </c>
      <c r="C63" s="34"/>
      <c r="D63" s="34"/>
      <c r="E63" s="34"/>
      <c r="F63" s="127"/>
      <c r="G63" s="127"/>
      <c r="H63" s="39"/>
      <c r="I63" s="39"/>
      <c r="J63" s="39"/>
    </row>
    <row r="64" spans="1:10" ht="21" customHeight="1" x14ac:dyDescent="0.25">
      <c r="A64" s="39"/>
      <c r="B64" s="47" t="s">
        <v>31</v>
      </c>
      <c r="C64" s="34"/>
      <c r="D64" s="34"/>
      <c r="E64" s="34"/>
      <c r="F64" s="127"/>
      <c r="G64" s="127"/>
      <c r="H64" s="39"/>
      <c r="I64" s="39"/>
      <c r="J64" s="39"/>
    </row>
    <row r="65" spans="1:10" ht="21" customHeight="1" x14ac:dyDescent="0.25">
      <c r="A65" s="39"/>
      <c r="B65" s="47" t="s">
        <v>32</v>
      </c>
      <c r="C65" s="34"/>
      <c r="D65" s="34"/>
      <c r="E65" s="34"/>
      <c r="F65" s="127"/>
      <c r="G65" s="127"/>
      <c r="H65" s="39"/>
      <c r="I65" s="39"/>
      <c r="J65" s="39"/>
    </row>
    <row r="66" spans="1:10" ht="21" customHeight="1" x14ac:dyDescent="0.25">
      <c r="A66" s="39"/>
      <c r="B66" s="47" t="s">
        <v>33</v>
      </c>
      <c r="C66" s="34"/>
      <c r="D66" s="34"/>
      <c r="E66" s="34"/>
      <c r="F66" s="127"/>
      <c r="G66" s="127"/>
      <c r="H66" s="39"/>
      <c r="I66" s="39"/>
      <c r="J66" s="39"/>
    </row>
    <row r="67" spans="1:10" ht="21" customHeight="1" x14ac:dyDescent="0.25">
      <c r="A67" s="39"/>
      <c r="B67" s="47" t="s">
        <v>34</v>
      </c>
      <c r="C67" s="34"/>
      <c r="D67" s="34"/>
      <c r="E67" s="34"/>
      <c r="F67" s="127"/>
      <c r="G67" s="127"/>
      <c r="H67" s="39"/>
      <c r="I67" s="39"/>
      <c r="J67" s="39"/>
    </row>
    <row r="68" spans="1:10" ht="21" customHeight="1" x14ac:dyDescent="0.25">
      <c r="A68" s="39"/>
      <c r="B68" s="48" t="s">
        <v>35</v>
      </c>
      <c r="C68" s="49"/>
      <c r="D68" s="34"/>
      <c r="E68" s="34"/>
      <c r="F68" s="127"/>
      <c r="G68" s="127"/>
      <c r="H68" s="39"/>
      <c r="I68" s="39"/>
      <c r="J68" s="39"/>
    </row>
    <row r="69" spans="1:10" ht="21" customHeight="1" x14ac:dyDescent="0.25">
      <c r="A69" s="39"/>
      <c r="B69" s="48" t="s">
        <v>36</v>
      </c>
      <c r="C69" s="49"/>
      <c r="D69" s="34"/>
      <c r="E69" s="34"/>
      <c r="F69" s="127"/>
      <c r="G69" s="127"/>
      <c r="H69" s="39"/>
      <c r="I69" s="39"/>
      <c r="J69" s="39"/>
    </row>
    <row r="70" spans="1:10" ht="21" customHeight="1" x14ac:dyDescent="0.25">
      <c r="A70" s="39"/>
      <c r="B70" s="128" t="s">
        <v>37</v>
      </c>
      <c r="C70" s="129"/>
      <c r="D70" s="44"/>
      <c r="E70" s="43"/>
      <c r="F70" s="43"/>
      <c r="G70" s="43"/>
      <c r="H70" s="39"/>
      <c r="I70" s="39"/>
      <c r="J70" s="39"/>
    </row>
    <row r="71" spans="1:10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</row>
    <row r="74" spans="1:1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ht="21.75" thickBot="1" x14ac:dyDescent="0.4">
      <c r="A75" s="50"/>
      <c r="B75" s="51" t="s">
        <v>38</v>
      </c>
      <c r="C75" s="50"/>
      <c r="D75" s="50"/>
      <c r="E75" s="50"/>
      <c r="F75" s="50"/>
      <c r="G75" s="50"/>
      <c r="H75" s="50"/>
      <c r="I75" s="50"/>
      <c r="J75" s="50"/>
    </row>
    <row r="76" spans="1:10" ht="22.5" thickTop="1" thickBot="1" x14ac:dyDescent="0.4">
      <c r="A76" s="3"/>
      <c r="B76" s="52"/>
      <c r="C76" s="3"/>
      <c r="D76" s="3"/>
      <c r="E76" s="3"/>
      <c r="F76" s="3"/>
      <c r="G76" s="3"/>
      <c r="H76" s="3"/>
      <c r="I76" s="3"/>
      <c r="J76" s="3"/>
    </row>
    <row r="77" spans="1:10" ht="21.75" thickBot="1" x14ac:dyDescent="0.4">
      <c r="A77" s="53"/>
      <c r="B77" s="54" t="s">
        <v>39</v>
      </c>
      <c r="C77" s="55"/>
      <c r="D77" s="55"/>
      <c r="E77" s="55"/>
      <c r="F77" s="55"/>
      <c r="G77" s="55"/>
      <c r="H77" s="55"/>
      <c r="I77" s="55"/>
      <c r="J77" s="55"/>
    </row>
    <row r="78" spans="1:10" ht="16.5" thickBot="1" x14ac:dyDescent="0.3">
      <c r="A78" s="55"/>
      <c r="B78" s="55"/>
      <c r="C78" s="55"/>
      <c r="D78" s="55"/>
      <c r="E78" s="55"/>
      <c r="F78" s="55"/>
      <c r="G78" s="55"/>
      <c r="H78" s="55"/>
      <c r="I78" s="55"/>
      <c r="J78" s="55"/>
    </row>
    <row r="79" spans="1:10" ht="19.5" thickBot="1" x14ac:dyDescent="0.35">
      <c r="A79" s="56"/>
      <c r="B79" s="57" t="s">
        <v>40</v>
      </c>
      <c r="C79" s="58"/>
      <c r="D79" s="58"/>
      <c r="E79" s="58"/>
      <c r="F79" s="58"/>
      <c r="G79" s="58"/>
      <c r="H79" s="58"/>
      <c r="I79" s="58"/>
      <c r="J79" s="59"/>
    </row>
    <row r="80" spans="1:10" ht="15.75" x14ac:dyDescent="0.25">
      <c r="A80" s="55"/>
      <c r="B80" s="55"/>
      <c r="C80" s="55"/>
      <c r="D80" s="55"/>
      <c r="E80" s="55"/>
      <c r="F80" s="55"/>
      <c r="G80" s="55"/>
      <c r="H80" s="55"/>
      <c r="I80" s="60" t="s">
        <v>41</v>
      </c>
      <c r="J80" s="55"/>
    </row>
    <row r="81" spans="1:10" s="66" customFormat="1" ht="15.75" x14ac:dyDescent="0.25">
      <c r="A81" s="61"/>
      <c r="B81" s="62" t="s">
        <v>42</v>
      </c>
      <c r="C81" s="62" t="s">
        <v>43</v>
      </c>
      <c r="D81" s="62" t="s">
        <v>44</v>
      </c>
      <c r="E81" s="62" t="s">
        <v>45</v>
      </c>
      <c r="F81" s="62" t="s">
        <v>14</v>
      </c>
      <c r="G81" s="63"/>
      <c r="H81" s="64"/>
      <c r="I81" s="65"/>
      <c r="J81" s="65"/>
    </row>
    <row r="82" spans="1:10" ht="15.75" x14ac:dyDescent="0.25">
      <c r="A82" s="55"/>
      <c r="B82" s="67" t="s">
        <v>46</v>
      </c>
      <c r="C82" s="68"/>
      <c r="D82" s="69"/>
      <c r="E82" s="68"/>
      <c r="F82" s="70">
        <f>C82*D82*E82</f>
        <v>0</v>
      </c>
      <c r="G82" s="63"/>
      <c r="H82" s="63"/>
      <c r="I82" s="55"/>
      <c r="J82" s="55"/>
    </row>
    <row r="83" spans="1:10" ht="15.75" x14ac:dyDescent="0.25">
      <c r="A83" s="55"/>
      <c r="B83" s="67" t="s">
        <v>47</v>
      </c>
      <c r="C83" s="68"/>
      <c r="D83" s="69"/>
      <c r="E83" s="68"/>
      <c r="F83" s="70">
        <f t="shared" ref="F83:F85" si="0">C83*D83*E83</f>
        <v>0</v>
      </c>
      <c r="G83" s="63"/>
      <c r="H83" s="63"/>
      <c r="I83" s="71"/>
      <c r="J83" s="55"/>
    </row>
    <row r="84" spans="1:10" ht="15.75" x14ac:dyDescent="0.25">
      <c r="A84" s="55"/>
      <c r="B84" s="67" t="s">
        <v>48</v>
      </c>
      <c r="C84" s="68"/>
      <c r="D84" s="69"/>
      <c r="E84" s="68"/>
      <c r="F84" s="70">
        <f t="shared" si="0"/>
        <v>0</v>
      </c>
      <c r="G84" s="63"/>
      <c r="H84" s="63"/>
      <c r="I84" s="71"/>
      <c r="J84" s="55"/>
    </row>
    <row r="85" spans="1:10" ht="15.75" x14ac:dyDescent="0.25">
      <c r="A85" s="55"/>
      <c r="B85" s="67" t="s">
        <v>49</v>
      </c>
      <c r="C85" s="68"/>
      <c r="D85" s="69"/>
      <c r="E85" s="68"/>
      <c r="F85" s="70">
        <f t="shared" si="0"/>
        <v>0</v>
      </c>
      <c r="G85" s="63"/>
      <c r="H85" s="63"/>
      <c r="I85" s="71"/>
      <c r="J85" s="55"/>
    </row>
    <row r="86" spans="1:10" ht="15.75" x14ac:dyDescent="0.25">
      <c r="A86" s="55"/>
      <c r="B86" s="72"/>
      <c r="C86" s="63"/>
      <c r="D86" s="63"/>
      <c r="E86" s="63"/>
      <c r="F86" s="63"/>
      <c r="G86" s="63"/>
      <c r="H86" s="63"/>
      <c r="I86" s="73">
        <f>SUM(F82:F85)</f>
        <v>0</v>
      </c>
      <c r="J86" s="55"/>
    </row>
    <row r="87" spans="1:10" ht="15.75" x14ac:dyDescent="0.25">
      <c r="A87" s="55"/>
      <c r="B87" s="63"/>
      <c r="C87" s="63"/>
      <c r="D87" s="63"/>
      <c r="E87" s="63"/>
      <c r="F87" s="63"/>
      <c r="G87" s="63"/>
      <c r="H87" s="63"/>
      <c r="I87" s="71"/>
      <c r="J87" s="55"/>
    </row>
    <row r="88" spans="1:10" ht="15.75" x14ac:dyDescent="0.25">
      <c r="A88" s="61"/>
      <c r="B88" s="74" t="s">
        <v>50</v>
      </c>
      <c r="C88" s="62" t="s">
        <v>51</v>
      </c>
      <c r="D88" s="62" t="s">
        <v>44</v>
      </c>
      <c r="E88" s="62" t="s">
        <v>45</v>
      </c>
      <c r="F88" s="62" t="s">
        <v>14</v>
      </c>
      <c r="G88" s="63"/>
      <c r="H88" s="63"/>
      <c r="I88" s="71"/>
      <c r="J88" s="55"/>
    </row>
    <row r="89" spans="1:10" ht="15.75" x14ac:dyDescent="0.25">
      <c r="A89" s="55"/>
      <c r="B89" s="67" t="s">
        <v>46</v>
      </c>
      <c r="C89" s="68"/>
      <c r="D89" s="69"/>
      <c r="E89" s="68"/>
      <c r="F89" s="70">
        <f>C89*D89*E89</f>
        <v>0</v>
      </c>
      <c r="G89" s="63"/>
      <c r="H89" s="63"/>
      <c r="I89" s="71"/>
      <c r="J89" s="55"/>
    </row>
    <row r="90" spans="1:10" ht="15.75" x14ac:dyDescent="0.25">
      <c r="A90" s="55"/>
      <c r="B90" s="67" t="s">
        <v>47</v>
      </c>
      <c r="C90" s="68"/>
      <c r="D90" s="69"/>
      <c r="E90" s="68"/>
      <c r="F90" s="70">
        <f t="shared" ref="F90:F92" si="1">C90*D90*E90</f>
        <v>0</v>
      </c>
      <c r="G90" s="63"/>
      <c r="H90" s="63"/>
      <c r="I90" s="71"/>
      <c r="J90" s="55"/>
    </row>
    <row r="91" spans="1:10" ht="15.75" x14ac:dyDescent="0.25">
      <c r="A91" s="55"/>
      <c r="B91" s="67" t="s">
        <v>48</v>
      </c>
      <c r="C91" s="68"/>
      <c r="D91" s="69"/>
      <c r="E91" s="68"/>
      <c r="F91" s="70">
        <f t="shared" si="1"/>
        <v>0</v>
      </c>
      <c r="G91" s="63"/>
      <c r="H91" s="63"/>
      <c r="I91" s="71"/>
      <c r="J91" s="55"/>
    </row>
    <row r="92" spans="1:10" ht="15.75" x14ac:dyDescent="0.25">
      <c r="A92" s="55"/>
      <c r="B92" s="67" t="s">
        <v>49</v>
      </c>
      <c r="C92" s="68"/>
      <c r="D92" s="69"/>
      <c r="E92" s="68"/>
      <c r="F92" s="70">
        <f t="shared" si="1"/>
        <v>0</v>
      </c>
      <c r="G92" s="63"/>
      <c r="H92" s="63"/>
      <c r="I92" s="71"/>
      <c r="J92" s="55"/>
    </row>
    <row r="93" spans="1:10" ht="15.75" x14ac:dyDescent="0.25">
      <c r="A93" s="55"/>
      <c r="B93" s="72"/>
      <c r="C93" s="63"/>
      <c r="D93" s="63"/>
      <c r="E93" s="63"/>
      <c r="F93" s="63"/>
      <c r="G93" s="63"/>
      <c r="H93" s="63"/>
      <c r="I93" s="73">
        <f>SUM(F89:F92)</f>
        <v>0</v>
      </c>
      <c r="J93" s="55"/>
    </row>
    <row r="94" spans="1:10" ht="15.75" x14ac:dyDescent="0.25">
      <c r="A94" s="55"/>
      <c r="B94" s="72"/>
      <c r="C94" s="63"/>
      <c r="D94" s="63"/>
      <c r="E94" s="63"/>
      <c r="F94" s="63"/>
      <c r="G94" s="63"/>
      <c r="H94" s="63"/>
      <c r="I94" s="71"/>
      <c r="J94" s="55"/>
    </row>
    <row r="95" spans="1:10" ht="31.5" x14ac:dyDescent="0.25">
      <c r="A95" s="61"/>
      <c r="B95" s="62" t="s">
        <v>52</v>
      </c>
      <c r="C95" s="62" t="s">
        <v>51</v>
      </c>
      <c r="D95" s="62" t="s">
        <v>44</v>
      </c>
      <c r="E95" s="62" t="s">
        <v>45</v>
      </c>
      <c r="F95" s="62" t="s">
        <v>14</v>
      </c>
      <c r="G95" s="63"/>
      <c r="H95" s="63"/>
      <c r="I95" s="71"/>
      <c r="J95" s="55"/>
    </row>
    <row r="96" spans="1:10" ht="15.75" x14ac:dyDescent="0.25">
      <c r="A96" s="55"/>
      <c r="B96" s="67" t="s">
        <v>53</v>
      </c>
      <c r="C96" s="68"/>
      <c r="D96" s="69"/>
      <c r="E96" s="68"/>
      <c r="F96" s="70">
        <f t="shared" ref="F96:F100" si="2">C96*D96*E96</f>
        <v>0</v>
      </c>
      <c r="G96" s="63"/>
      <c r="H96" s="63"/>
      <c r="I96" s="71"/>
      <c r="J96" s="55"/>
    </row>
    <row r="97" spans="1:10" ht="15.75" x14ac:dyDescent="0.25">
      <c r="A97" s="55"/>
      <c r="B97" s="67" t="s">
        <v>54</v>
      </c>
      <c r="C97" s="68"/>
      <c r="D97" s="69"/>
      <c r="E97" s="68"/>
      <c r="F97" s="70">
        <f t="shared" si="2"/>
        <v>0</v>
      </c>
      <c r="G97" s="63"/>
      <c r="H97" s="63"/>
      <c r="I97" s="71"/>
      <c r="J97" s="55"/>
    </row>
    <row r="98" spans="1:10" ht="15.75" x14ac:dyDescent="0.25">
      <c r="A98" s="55"/>
      <c r="B98" s="67" t="s">
        <v>55</v>
      </c>
      <c r="C98" s="68"/>
      <c r="D98" s="69"/>
      <c r="E98" s="68"/>
      <c r="F98" s="70">
        <f t="shared" si="2"/>
        <v>0</v>
      </c>
      <c r="G98" s="63"/>
      <c r="H98" s="63"/>
      <c r="I98" s="71"/>
      <c r="J98" s="55"/>
    </row>
    <row r="99" spans="1:10" ht="15.75" x14ac:dyDescent="0.25">
      <c r="A99" s="55"/>
      <c r="B99" s="67" t="s">
        <v>56</v>
      </c>
      <c r="C99" s="68"/>
      <c r="D99" s="69"/>
      <c r="E99" s="68"/>
      <c r="F99" s="70">
        <f t="shared" si="2"/>
        <v>0</v>
      </c>
      <c r="G99" s="63"/>
      <c r="H99" s="63"/>
      <c r="I99" s="71"/>
      <c r="J99" s="55"/>
    </row>
    <row r="100" spans="1:10" ht="15.75" x14ac:dyDescent="0.25">
      <c r="A100" s="55"/>
      <c r="B100" s="67" t="s">
        <v>57</v>
      </c>
      <c r="C100" s="68"/>
      <c r="D100" s="69"/>
      <c r="E100" s="68"/>
      <c r="F100" s="70">
        <f t="shared" si="2"/>
        <v>0</v>
      </c>
      <c r="G100" s="63"/>
      <c r="H100" s="63"/>
      <c r="I100" s="71"/>
      <c r="J100" s="55"/>
    </row>
    <row r="101" spans="1:10" ht="15.75" x14ac:dyDescent="0.25">
      <c r="A101" s="55"/>
      <c r="B101" s="72"/>
      <c r="C101" s="63"/>
      <c r="D101" s="63"/>
      <c r="E101" s="63"/>
      <c r="F101" s="75"/>
      <c r="G101" s="63"/>
      <c r="H101" s="63"/>
      <c r="I101" s="73">
        <f>SUM(F96:F100)</f>
        <v>0</v>
      </c>
      <c r="J101" s="55"/>
    </row>
    <row r="102" spans="1:10" ht="15.75" x14ac:dyDescent="0.25">
      <c r="A102" s="55"/>
      <c r="B102" s="63"/>
      <c r="C102" s="63"/>
      <c r="D102" s="63"/>
      <c r="E102" s="63"/>
      <c r="F102" s="63"/>
      <c r="G102" s="63"/>
      <c r="H102" s="63"/>
      <c r="I102" s="71"/>
      <c r="J102" s="55"/>
    </row>
    <row r="103" spans="1:10" ht="31.5" x14ac:dyDescent="0.25">
      <c r="A103" s="61"/>
      <c r="B103" s="74" t="s">
        <v>58</v>
      </c>
      <c r="C103" s="62" t="s">
        <v>59</v>
      </c>
      <c r="D103" s="62" t="s">
        <v>60</v>
      </c>
      <c r="E103" s="62" t="s">
        <v>45</v>
      </c>
      <c r="F103" s="62" t="s">
        <v>14</v>
      </c>
      <c r="G103" s="63"/>
      <c r="H103" s="63"/>
      <c r="I103" s="71"/>
      <c r="J103" s="55"/>
    </row>
    <row r="104" spans="1:10" ht="15.75" x14ac:dyDescent="0.25">
      <c r="A104" s="55"/>
      <c r="B104" s="67" t="s">
        <v>46</v>
      </c>
      <c r="C104" s="68"/>
      <c r="D104" s="69"/>
      <c r="E104" s="68"/>
      <c r="F104" s="70">
        <f t="shared" ref="F104:F107" si="3">C104*D104*E104</f>
        <v>0</v>
      </c>
      <c r="G104" s="63"/>
      <c r="H104" s="63"/>
      <c r="I104" s="71"/>
      <c r="J104" s="55"/>
    </row>
    <row r="105" spans="1:10" ht="15.75" x14ac:dyDescent="0.25">
      <c r="A105" s="55"/>
      <c r="B105" s="67" t="s">
        <v>47</v>
      </c>
      <c r="C105" s="68"/>
      <c r="D105" s="69"/>
      <c r="E105" s="68"/>
      <c r="F105" s="70">
        <f t="shared" si="3"/>
        <v>0</v>
      </c>
      <c r="G105" s="63"/>
      <c r="H105" s="63"/>
      <c r="I105" s="71"/>
      <c r="J105" s="55"/>
    </row>
    <row r="106" spans="1:10" ht="15.75" x14ac:dyDescent="0.25">
      <c r="A106" s="55"/>
      <c r="B106" s="67" t="s">
        <v>48</v>
      </c>
      <c r="C106" s="68"/>
      <c r="D106" s="69"/>
      <c r="E106" s="68"/>
      <c r="F106" s="70">
        <f t="shared" si="3"/>
        <v>0</v>
      </c>
      <c r="G106" s="63"/>
      <c r="H106" s="63"/>
      <c r="I106" s="71"/>
      <c r="J106" s="55"/>
    </row>
    <row r="107" spans="1:10" ht="15.75" x14ac:dyDescent="0.25">
      <c r="A107" s="55"/>
      <c r="B107" s="67" t="s">
        <v>49</v>
      </c>
      <c r="C107" s="68"/>
      <c r="D107" s="69"/>
      <c r="E107" s="68"/>
      <c r="F107" s="70">
        <f t="shared" si="3"/>
        <v>0</v>
      </c>
      <c r="G107" s="63"/>
      <c r="H107" s="63"/>
      <c r="I107" s="71"/>
      <c r="J107" s="55"/>
    </row>
    <row r="108" spans="1:10" ht="15.75" x14ac:dyDescent="0.25">
      <c r="A108" s="55"/>
      <c r="B108" s="72"/>
      <c r="C108" s="63"/>
      <c r="D108" s="63"/>
      <c r="E108" s="63"/>
      <c r="F108" s="63"/>
      <c r="G108" s="63"/>
      <c r="H108" s="63"/>
      <c r="I108" s="73">
        <f>SUM(F104:F107)</f>
        <v>0</v>
      </c>
      <c r="J108" s="55"/>
    </row>
    <row r="109" spans="1:10" ht="15.75" x14ac:dyDescent="0.25">
      <c r="A109" s="55"/>
      <c r="B109" s="63"/>
      <c r="C109" s="63"/>
      <c r="D109" s="63"/>
      <c r="E109" s="63"/>
      <c r="F109" s="63"/>
      <c r="G109" s="63"/>
      <c r="H109" s="63"/>
      <c r="I109" s="71"/>
      <c r="J109" s="55"/>
    </row>
    <row r="110" spans="1:10" ht="47.25" x14ac:dyDescent="0.25">
      <c r="A110" s="61"/>
      <c r="B110" s="76" t="s">
        <v>61</v>
      </c>
      <c r="C110" s="62" t="s">
        <v>62</v>
      </c>
      <c r="D110" s="62" t="s">
        <v>60</v>
      </c>
      <c r="E110" s="62" t="s">
        <v>45</v>
      </c>
      <c r="F110" s="62" t="s">
        <v>14</v>
      </c>
      <c r="G110" s="63"/>
      <c r="H110" s="63"/>
      <c r="I110" s="71"/>
      <c r="J110" s="55"/>
    </row>
    <row r="111" spans="1:10" ht="15.75" x14ac:dyDescent="0.25">
      <c r="A111" s="55"/>
      <c r="B111" s="67" t="s">
        <v>63</v>
      </c>
      <c r="C111" s="68"/>
      <c r="D111" s="69"/>
      <c r="E111" s="68"/>
      <c r="F111" s="70">
        <f t="shared" ref="F111:F114" si="4">C111*D111*E111</f>
        <v>0</v>
      </c>
      <c r="G111" s="63"/>
      <c r="H111" s="63"/>
      <c r="I111" s="71"/>
      <c r="J111" s="55"/>
    </row>
    <row r="112" spans="1:10" ht="15.75" x14ac:dyDescent="0.25">
      <c r="A112" s="55"/>
      <c r="B112" s="67" t="s">
        <v>64</v>
      </c>
      <c r="C112" s="68"/>
      <c r="D112" s="69"/>
      <c r="E112" s="68"/>
      <c r="F112" s="70">
        <f t="shared" si="4"/>
        <v>0</v>
      </c>
      <c r="G112" s="63"/>
      <c r="H112" s="63"/>
      <c r="I112" s="71"/>
      <c r="J112" s="55"/>
    </row>
    <row r="113" spans="1:10" ht="15.75" x14ac:dyDescent="0.25">
      <c r="A113" s="55"/>
      <c r="B113" s="67" t="s">
        <v>65</v>
      </c>
      <c r="C113" s="68"/>
      <c r="D113" s="69"/>
      <c r="E113" s="68"/>
      <c r="F113" s="70">
        <f t="shared" si="4"/>
        <v>0</v>
      </c>
      <c r="G113" s="63"/>
      <c r="H113" s="63"/>
      <c r="I113" s="71"/>
      <c r="J113" s="55"/>
    </row>
    <row r="114" spans="1:10" ht="15.75" x14ac:dyDescent="0.25">
      <c r="A114" s="55"/>
      <c r="B114" s="67" t="s">
        <v>66</v>
      </c>
      <c r="C114" s="68"/>
      <c r="D114" s="69"/>
      <c r="E114" s="68"/>
      <c r="F114" s="70">
        <f t="shared" si="4"/>
        <v>0</v>
      </c>
      <c r="G114" s="63"/>
      <c r="H114" s="63"/>
      <c r="I114" s="71"/>
      <c r="J114" s="55"/>
    </row>
    <row r="115" spans="1:10" ht="15.75" x14ac:dyDescent="0.25">
      <c r="A115" s="55"/>
      <c r="B115" s="72"/>
      <c r="C115" s="63"/>
      <c r="D115" s="63"/>
      <c r="E115" s="63"/>
      <c r="F115" s="63"/>
      <c r="G115" s="63"/>
      <c r="H115" s="63"/>
      <c r="I115" s="73">
        <f>SUM(F111:F114)</f>
        <v>0</v>
      </c>
      <c r="J115" s="55"/>
    </row>
    <row r="116" spans="1:10" ht="15.75" x14ac:dyDescent="0.25">
      <c r="A116" s="55"/>
      <c r="B116" s="63"/>
      <c r="C116" s="63"/>
      <c r="D116" s="63"/>
      <c r="E116" s="63"/>
      <c r="F116" s="63"/>
      <c r="G116" s="63"/>
      <c r="H116" s="63"/>
      <c r="I116" s="71"/>
      <c r="J116" s="55"/>
    </row>
    <row r="117" spans="1:10" ht="15.75" x14ac:dyDescent="0.25">
      <c r="A117" s="61"/>
      <c r="B117" s="74" t="s">
        <v>67</v>
      </c>
      <c r="C117" s="62" t="s">
        <v>60</v>
      </c>
      <c r="D117" s="77"/>
      <c r="E117" s="62"/>
      <c r="F117" s="62" t="s">
        <v>14</v>
      </c>
      <c r="G117" s="63"/>
      <c r="H117" s="63"/>
      <c r="I117" s="71"/>
      <c r="J117" s="55"/>
    </row>
    <row r="118" spans="1:10" ht="15.75" x14ac:dyDescent="0.25">
      <c r="A118" s="55"/>
      <c r="B118" s="67" t="s">
        <v>68</v>
      </c>
      <c r="C118" s="69"/>
      <c r="D118" s="78"/>
      <c r="E118" s="78"/>
      <c r="F118" s="70">
        <f>C118</f>
        <v>0</v>
      </c>
      <c r="G118" s="63"/>
      <c r="H118" s="63"/>
      <c r="I118" s="71"/>
      <c r="J118" s="55"/>
    </row>
    <row r="119" spans="1:10" ht="15.75" x14ac:dyDescent="0.25">
      <c r="A119" s="55"/>
      <c r="B119" s="67" t="s">
        <v>69</v>
      </c>
      <c r="C119" s="69"/>
      <c r="D119" s="78"/>
      <c r="E119" s="78"/>
      <c r="F119" s="70">
        <f t="shared" ref="F119:F121" si="5">C119</f>
        <v>0</v>
      </c>
      <c r="G119" s="63"/>
      <c r="H119" s="63"/>
      <c r="I119" s="71"/>
      <c r="J119" s="55"/>
    </row>
    <row r="120" spans="1:10" ht="15.75" x14ac:dyDescent="0.25">
      <c r="A120" s="55"/>
      <c r="B120" s="67" t="s">
        <v>70</v>
      </c>
      <c r="C120" s="69"/>
      <c r="D120" s="78"/>
      <c r="E120" s="78"/>
      <c r="F120" s="70">
        <f t="shared" si="5"/>
        <v>0</v>
      </c>
      <c r="G120" s="63"/>
      <c r="H120" s="63"/>
      <c r="I120" s="71"/>
      <c r="J120" s="55"/>
    </row>
    <row r="121" spans="1:10" ht="15.75" x14ac:dyDescent="0.25">
      <c r="A121" s="55"/>
      <c r="B121" s="67" t="s">
        <v>71</v>
      </c>
      <c r="C121" s="69"/>
      <c r="D121" s="78"/>
      <c r="E121" s="78"/>
      <c r="F121" s="70">
        <f t="shared" si="5"/>
        <v>0</v>
      </c>
      <c r="G121" s="63"/>
      <c r="H121" s="63"/>
      <c r="I121" s="71"/>
      <c r="J121" s="55"/>
    </row>
    <row r="122" spans="1:10" ht="15.75" x14ac:dyDescent="0.25">
      <c r="A122" s="55"/>
      <c r="B122" s="72"/>
      <c r="C122" s="63"/>
      <c r="D122" s="63"/>
      <c r="E122" s="63"/>
      <c r="F122" s="63"/>
      <c r="G122" s="63"/>
      <c r="H122" s="63"/>
      <c r="I122" s="73">
        <f>SUM(F118:F121)</f>
        <v>0</v>
      </c>
      <c r="J122" s="55"/>
    </row>
    <row r="123" spans="1:10" ht="15.75" x14ac:dyDescent="0.25">
      <c r="A123" s="55"/>
      <c r="B123" s="63"/>
      <c r="C123" s="63"/>
      <c r="D123" s="63"/>
      <c r="E123" s="63"/>
      <c r="F123" s="63"/>
      <c r="G123" s="63"/>
      <c r="H123" s="63"/>
      <c r="I123" s="71"/>
      <c r="J123" s="55"/>
    </row>
    <row r="124" spans="1:10" ht="15.75" x14ac:dyDescent="0.25">
      <c r="A124" s="61"/>
      <c r="B124" s="79" t="s">
        <v>72</v>
      </c>
      <c r="C124" s="62" t="s">
        <v>73</v>
      </c>
      <c r="D124" s="62" t="s">
        <v>60</v>
      </c>
      <c r="E124" s="62" t="s">
        <v>45</v>
      </c>
      <c r="F124" s="62" t="s">
        <v>14</v>
      </c>
      <c r="G124" s="63"/>
      <c r="H124" s="63"/>
      <c r="I124" s="71"/>
      <c r="J124" s="55"/>
    </row>
    <row r="125" spans="1:10" ht="15.75" x14ac:dyDescent="0.25">
      <c r="A125" s="55"/>
      <c r="B125" s="67" t="s">
        <v>74</v>
      </c>
      <c r="C125" s="68"/>
      <c r="D125" s="69"/>
      <c r="E125" s="68"/>
      <c r="F125" s="70">
        <f t="shared" ref="F125:F129" si="6">C125*D125*E125</f>
        <v>0</v>
      </c>
      <c r="G125" s="63"/>
      <c r="H125" s="63"/>
      <c r="I125" s="71"/>
      <c r="J125" s="55"/>
    </row>
    <row r="126" spans="1:10" ht="15.75" x14ac:dyDescent="0.25">
      <c r="A126" s="55"/>
      <c r="B126" s="67" t="s">
        <v>75</v>
      </c>
      <c r="C126" s="68"/>
      <c r="D126" s="69"/>
      <c r="E126" s="68"/>
      <c r="F126" s="70">
        <f t="shared" si="6"/>
        <v>0</v>
      </c>
      <c r="G126" s="63"/>
      <c r="H126" s="63"/>
      <c r="I126" s="71"/>
      <c r="J126" s="55"/>
    </row>
    <row r="127" spans="1:10" ht="15.75" x14ac:dyDescent="0.25">
      <c r="A127" s="55"/>
      <c r="B127" s="67" t="s">
        <v>76</v>
      </c>
      <c r="C127" s="68"/>
      <c r="D127" s="69"/>
      <c r="E127" s="68"/>
      <c r="F127" s="70">
        <f t="shared" si="6"/>
        <v>0</v>
      </c>
      <c r="G127" s="63"/>
      <c r="H127" s="63"/>
      <c r="I127" s="71"/>
      <c r="J127" s="55"/>
    </row>
    <row r="128" spans="1:10" ht="15.75" x14ac:dyDescent="0.25">
      <c r="A128" s="55"/>
      <c r="B128" s="67" t="s">
        <v>77</v>
      </c>
      <c r="C128" s="68"/>
      <c r="D128" s="69"/>
      <c r="E128" s="68"/>
      <c r="F128" s="70">
        <f t="shared" si="6"/>
        <v>0</v>
      </c>
      <c r="G128" s="63"/>
      <c r="H128" s="63"/>
      <c r="I128" s="71"/>
      <c r="J128" s="55"/>
    </row>
    <row r="129" spans="1:10" ht="15.75" x14ac:dyDescent="0.25">
      <c r="A129" s="55"/>
      <c r="B129" s="67" t="s">
        <v>78</v>
      </c>
      <c r="C129" s="68"/>
      <c r="D129" s="69"/>
      <c r="E129" s="68"/>
      <c r="F129" s="70">
        <f t="shared" si="6"/>
        <v>0</v>
      </c>
      <c r="G129" s="63"/>
      <c r="H129" s="63"/>
      <c r="I129" s="71"/>
      <c r="J129" s="55"/>
    </row>
    <row r="130" spans="1:10" ht="15.75" x14ac:dyDescent="0.25">
      <c r="A130" s="55"/>
      <c r="B130" s="72"/>
      <c r="C130" s="63"/>
      <c r="D130" s="63"/>
      <c r="E130" s="63"/>
      <c r="F130" s="63"/>
      <c r="G130" s="63"/>
      <c r="H130" s="63"/>
      <c r="I130" s="73">
        <f>SUM(F125:F129)</f>
        <v>0</v>
      </c>
      <c r="J130" s="55"/>
    </row>
    <row r="131" spans="1:10" ht="15.75" x14ac:dyDescent="0.25">
      <c r="A131" s="55"/>
      <c r="B131" s="72"/>
      <c r="C131" s="63"/>
      <c r="D131" s="63"/>
      <c r="E131" s="63"/>
      <c r="F131" s="63"/>
      <c r="G131" s="63"/>
      <c r="H131" s="63"/>
      <c r="I131" s="71"/>
      <c r="J131" s="55"/>
    </row>
    <row r="132" spans="1:10" ht="16.5" thickBot="1" x14ac:dyDescent="0.3">
      <c r="A132" s="55"/>
      <c r="B132" s="63"/>
      <c r="C132" s="63"/>
      <c r="D132" s="63"/>
      <c r="E132" s="63"/>
      <c r="F132" s="63"/>
      <c r="G132" s="63"/>
      <c r="H132" s="63"/>
      <c r="I132" s="71"/>
      <c r="J132" s="55"/>
    </row>
    <row r="133" spans="1:10" ht="19.5" thickBot="1" x14ac:dyDescent="0.35">
      <c r="A133" s="80"/>
      <c r="B133" s="130" t="s">
        <v>79</v>
      </c>
      <c r="C133" s="130"/>
      <c r="D133" s="130"/>
      <c r="E133" s="81"/>
      <c r="F133" s="81"/>
      <c r="G133" s="81"/>
      <c r="H133" s="81"/>
      <c r="I133" s="82"/>
      <c r="J133" s="83"/>
    </row>
    <row r="134" spans="1:10" ht="15.75" x14ac:dyDescent="0.25">
      <c r="A134" s="55"/>
      <c r="B134" s="63"/>
      <c r="C134" s="63"/>
      <c r="D134" s="63"/>
      <c r="E134" s="63"/>
      <c r="F134" s="63"/>
      <c r="G134" s="63"/>
      <c r="H134" s="63"/>
      <c r="I134" s="60" t="s">
        <v>41</v>
      </c>
      <c r="J134" s="55"/>
    </row>
    <row r="135" spans="1:10" ht="15.75" x14ac:dyDescent="0.25">
      <c r="A135" s="55"/>
      <c r="B135" s="63"/>
      <c r="C135" s="63"/>
      <c r="D135" s="63"/>
      <c r="E135" s="63"/>
      <c r="F135" s="63"/>
      <c r="G135" s="63"/>
      <c r="H135" s="63"/>
      <c r="I135" s="60"/>
      <c r="J135" s="55"/>
    </row>
    <row r="136" spans="1:10" ht="15.75" x14ac:dyDescent="0.25">
      <c r="A136" s="61"/>
      <c r="B136" s="62" t="s">
        <v>42</v>
      </c>
      <c r="C136" s="62" t="s">
        <v>43</v>
      </c>
      <c r="D136" s="62" t="s">
        <v>44</v>
      </c>
      <c r="E136" s="62" t="s">
        <v>45</v>
      </c>
      <c r="F136" s="62" t="s">
        <v>80</v>
      </c>
      <c r="G136" s="62" t="s">
        <v>81</v>
      </c>
      <c r="H136" s="62" t="s">
        <v>14</v>
      </c>
      <c r="I136" s="71"/>
      <c r="J136" s="55"/>
    </row>
    <row r="137" spans="1:10" ht="15.75" x14ac:dyDescent="0.25">
      <c r="A137" s="55"/>
      <c r="B137" s="67" t="s">
        <v>46</v>
      </c>
      <c r="C137" s="68"/>
      <c r="D137" s="69"/>
      <c r="E137" s="68"/>
      <c r="F137" s="70">
        <f>C137*D137*E137</f>
        <v>0</v>
      </c>
      <c r="G137" s="84"/>
      <c r="H137" s="70">
        <f>F137*G137</f>
        <v>0</v>
      </c>
      <c r="I137" s="71"/>
      <c r="J137" s="55"/>
    </row>
    <row r="138" spans="1:10" ht="15.75" x14ac:dyDescent="0.25">
      <c r="A138" s="55"/>
      <c r="B138" s="67" t="s">
        <v>47</v>
      </c>
      <c r="C138" s="68"/>
      <c r="D138" s="69"/>
      <c r="E138" s="68"/>
      <c r="F138" s="70">
        <f t="shared" ref="F138:F140" si="7">C138*D138*E138</f>
        <v>0</v>
      </c>
      <c r="G138" s="84"/>
      <c r="H138" s="70">
        <f t="shared" ref="H138:H140" si="8">F138*G138</f>
        <v>0</v>
      </c>
      <c r="I138" s="71"/>
      <c r="J138" s="55"/>
    </row>
    <row r="139" spans="1:10" ht="15.75" x14ac:dyDescent="0.25">
      <c r="A139" s="55"/>
      <c r="B139" s="67" t="s">
        <v>48</v>
      </c>
      <c r="C139" s="68"/>
      <c r="D139" s="69"/>
      <c r="E139" s="68"/>
      <c r="F139" s="70">
        <f t="shared" si="7"/>
        <v>0</v>
      </c>
      <c r="G139" s="84"/>
      <c r="H139" s="70">
        <f t="shared" si="8"/>
        <v>0</v>
      </c>
      <c r="I139" s="71"/>
      <c r="J139" s="55"/>
    </row>
    <row r="140" spans="1:10" ht="15.75" x14ac:dyDescent="0.25">
      <c r="A140" s="55"/>
      <c r="B140" s="67" t="s">
        <v>49</v>
      </c>
      <c r="C140" s="68"/>
      <c r="D140" s="69"/>
      <c r="E140" s="68"/>
      <c r="F140" s="70">
        <f t="shared" si="7"/>
        <v>0</v>
      </c>
      <c r="G140" s="84"/>
      <c r="H140" s="70">
        <f t="shared" si="8"/>
        <v>0</v>
      </c>
      <c r="I140" s="71"/>
      <c r="J140" s="55"/>
    </row>
    <row r="141" spans="1:10" ht="15.75" x14ac:dyDescent="0.25">
      <c r="A141" s="55"/>
      <c r="B141" s="72"/>
      <c r="C141" s="63"/>
      <c r="D141" s="63"/>
      <c r="E141" s="63"/>
      <c r="F141" s="63"/>
      <c r="G141" s="63"/>
      <c r="H141" s="63"/>
      <c r="I141" s="73">
        <f>SUM(H137:H140)</f>
        <v>0</v>
      </c>
      <c r="J141" s="55"/>
    </row>
    <row r="142" spans="1:10" ht="15.75" x14ac:dyDescent="0.25">
      <c r="A142" s="55"/>
      <c r="B142" s="72"/>
      <c r="C142" s="63"/>
      <c r="D142" s="63"/>
      <c r="E142" s="63"/>
      <c r="F142" s="63"/>
      <c r="G142" s="63"/>
      <c r="H142" s="63"/>
      <c r="I142" s="71"/>
      <c r="J142" s="55"/>
    </row>
    <row r="143" spans="1:10" ht="47.25" x14ac:dyDescent="0.25">
      <c r="A143" s="61"/>
      <c r="B143" s="76" t="s">
        <v>82</v>
      </c>
      <c r="C143" s="62" t="s">
        <v>59</v>
      </c>
      <c r="D143" s="62" t="s">
        <v>60</v>
      </c>
      <c r="E143" s="62" t="s">
        <v>45</v>
      </c>
      <c r="F143" s="62" t="s">
        <v>14</v>
      </c>
      <c r="G143" s="62" t="s">
        <v>81</v>
      </c>
      <c r="H143" s="62" t="s">
        <v>14</v>
      </c>
      <c r="I143" s="71"/>
      <c r="J143" s="55"/>
    </row>
    <row r="144" spans="1:10" ht="15.75" x14ac:dyDescent="0.25">
      <c r="A144" s="55"/>
      <c r="B144" s="67" t="s">
        <v>46</v>
      </c>
      <c r="C144" s="68"/>
      <c r="D144" s="69"/>
      <c r="E144" s="68"/>
      <c r="F144" s="70">
        <f>C144*D144*E144</f>
        <v>0</v>
      </c>
      <c r="G144" s="84"/>
      <c r="H144" s="70">
        <f>F144*G144</f>
        <v>0</v>
      </c>
      <c r="I144" s="71"/>
      <c r="J144" s="55"/>
    </row>
    <row r="145" spans="1:10" ht="15.75" x14ac:dyDescent="0.25">
      <c r="A145" s="55"/>
      <c r="B145" s="67" t="s">
        <v>47</v>
      </c>
      <c r="C145" s="68"/>
      <c r="D145" s="69"/>
      <c r="E145" s="68"/>
      <c r="F145" s="70">
        <f t="shared" ref="F145:F147" si="9">C145*D145*E145</f>
        <v>0</v>
      </c>
      <c r="G145" s="84"/>
      <c r="H145" s="70">
        <f t="shared" ref="H145:H147" si="10">F145*G145</f>
        <v>0</v>
      </c>
      <c r="I145" s="71"/>
      <c r="J145" s="55"/>
    </row>
    <row r="146" spans="1:10" ht="15.75" x14ac:dyDescent="0.25">
      <c r="A146" s="55"/>
      <c r="B146" s="67" t="s">
        <v>48</v>
      </c>
      <c r="C146" s="68"/>
      <c r="D146" s="69"/>
      <c r="E146" s="68"/>
      <c r="F146" s="70">
        <f t="shared" si="9"/>
        <v>0</v>
      </c>
      <c r="G146" s="84"/>
      <c r="H146" s="70">
        <f t="shared" si="10"/>
        <v>0</v>
      </c>
      <c r="I146" s="71"/>
      <c r="J146" s="55"/>
    </row>
    <row r="147" spans="1:10" ht="15.75" x14ac:dyDescent="0.25">
      <c r="A147" s="55"/>
      <c r="B147" s="67" t="s">
        <v>49</v>
      </c>
      <c r="C147" s="68"/>
      <c r="D147" s="69"/>
      <c r="E147" s="68"/>
      <c r="F147" s="70">
        <f t="shared" si="9"/>
        <v>0</v>
      </c>
      <c r="G147" s="84"/>
      <c r="H147" s="70">
        <f t="shared" si="10"/>
        <v>0</v>
      </c>
      <c r="I147" s="71"/>
      <c r="J147" s="55"/>
    </row>
    <row r="148" spans="1:10" ht="15.75" x14ac:dyDescent="0.25">
      <c r="A148" s="55"/>
      <c r="B148" s="72"/>
      <c r="C148" s="63"/>
      <c r="D148" s="63"/>
      <c r="E148" s="63"/>
      <c r="F148" s="63"/>
      <c r="G148" s="63"/>
      <c r="H148" s="63"/>
      <c r="I148" s="73">
        <f>SUM(H144:H147)</f>
        <v>0</v>
      </c>
      <c r="J148" s="55"/>
    </row>
    <row r="149" spans="1:10" ht="15.75" x14ac:dyDescent="0.25">
      <c r="A149" s="55"/>
      <c r="B149" s="63"/>
      <c r="C149" s="63"/>
      <c r="D149" s="63"/>
      <c r="E149" s="63"/>
      <c r="F149" s="63"/>
      <c r="G149" s="63"/>
      <c r="H149" s="63"/>
      <c r="I149" s="71"/>
      <c r="J149" s="55"/>
    </row>
    <row r="150" spans="1:10" ht="47.25" x14ac:dyDescent="0.25">
      <c r="A150" s="61"/>
      <c r="B150" s="76" t="s">
        <v>83</v>
      </c>
      <c r="C150" s="62" t="s">
        <v>62</v>
      </c>
      <c r="D150" s="62" t="s">
        <v>60</v>
      </c>
      <c r="E150" s="62" t="s">
        <v>45</v>
      </c>
      <c r="F150" s="62" t="s">
        <v>14</v>
      </c>
      <c r="G150" s="62" t="s">
        <v>81</v>
      </c>
      <c r="H150" s="62" t="s">
        <v>14</v>
      </c>
      <c r="I150" s="71"/>
      <c r="J150" s="55"/>
    </row>
    <row r="151" spans="1:10" ht="15.75" x14ac:dyDescent="0.25">
      <c r="A151" s="55"/>
      <c r="B151" s="67" t="s">
        <v>63</v>
      </c>
      <c r="C151" s="68"/>
      <c r="D151" s="69"/>
      <c r="E151" s="68"/>
      <c r="F151" s="70">
        <f>C151*D151*E151</f>
        <v>0</v>
      </c>
      <c r="G151" s="84"/>
      <c r="H151" s="70">
        <f>F151*G151</f>
        <v>0</v>
      </c>
      <c r="I151" s="71"/>
      <c r="J151" s="55"/>
    </row>
    <row r="152" spans="1:10" ht="15.75" x14ac:dyDescent="0.25">
      <c r="A152" s="55"/>
      <c r="B152" s="67" t="s">
        <v>64</v>
      </c>
      <c r="C152" s="68"/>
      <c r="D152" s="69"/>
      <c r="E152" s="68"/>
      <c r="F152" s="70">
        <f t="shared" ref="F152:F154" si="11">C152*D152*E152</f>
        <v>0</v>
      </c>
      <c r="G152" s="84"/>
      <c r="H152" s="70">
        <f t="shared" ref="H152:H154" si="12">F152*G152</f>
        <v>0</v>
      </c>
      <c r="I152" s="71"/>
      <c r="J152" s="55"/>
    </row>
    <row r="153" spans="1:10" ht="15.75" x14ac:dyDescent="0.25">
      <c r="A153" s="55"/>
      <c r="B153" s="67" t="s">
        <v>65</v>
      </c>
      <c r="C153" s="68"/>
      <c r="D153" s="69"/>
      <c r="E153" s="68"/>
      <c r="F153" s="70">
        <f t="shared" si="11"/>
        <v>0</v>
      </c>
      <c r="G153" s="84"/>
      <c r="H153" s="70">
        <f t="shared" si="12"/>
        <v>0</v>
      </c>
      <c r="I153" s="71"/>
      <c r="J153" s="55"/>
    </row>
    <row r="154" spans="1:10" ht="15.75" x14ac:dyDescent="0.25">
      <c r="A154" s="55"/>
      <c r="B154" s="67" t="s">
        <v>66</v>
      </c>
      <c r="C154" s="68"/>
      <c r="D154" s="69"/>
      <c r="E154" s="68"/>
      <c r="F154" s="70">
        <f t="shared" si="11"/>
        <v>0</v>
      </c>
      <c r="G154" s="84"/>
      <c r="H154" s="70">
        <f t="shared" si="12"/>
        <v>0</v>
      </c>
      <c r="I154" s="71"/>
      <c r="J154" s="55"/>
    </row>
    <row r="155" spans="1:10" ht="15.75" x14ac:dyDescent="0.25">
      <c r="A155" s="55"/>
      <c r="B155" s="72"/>
      <c r="C155" s="63"/>
      <c r="D155" s="63"/>
      <c r="E155" s="63"/>
      <c r="F155" s="63"/>
      <c r="G155" s="63"/>
      <c r="H155" s="63"/>
      <c r="I155" s="73">
        <f>SUM(H151:H154)</f>
        <v>0</v>
      </c>
      <c r="J155" s="55"/>
    </row>
    <row r="156" spans="1:10" ht="15.75" x14ac:dyDescent="0.25">
      <c r="A156" s="55"/>
      <c r="B156" s="63"/>
      <c r="C156" s="63"/>
      <c r="D156" s="63"/>
      <c r="E156" s="63"/>
      <c r="F156" s="63"/>
      <c r="G156" s="63"/>
      <c r="H156" s="63"/>
      <c r="I156" s="71"/>
      <c r="J156" s="55"/>
    </row>
    <row r="157" spans="1:10" ht="31.5" x14ac:dyDescent="0.25">
      <c r="A157" s="61"/>
      <c r="B157" s="62" t="s">
        <v>84</v>
      </c>
      <c r="C157" s="62" t="s">
        <v>73</v>
      </c>
      <c r="D157" s="62" t="s">
        <v>60</v>
      </c>
      <c r="E157" s="62" t="s">
        <v>45</v>
      </c>
      <c r="F157" s="62" t="s">
        <v>14</v>
      </c>
      <c r="G157" s="62" t="s">
        <v>81</v>
      </c>
      <c r="H157" s="62" t="s">
        <v>14</v>
      </c>
      <c r="I157" s="71"/>
      <c r="J157" s="55"/>
    </row>
    <row r="158" spans="1:10" ht="15.75" x14ac:dyDescent="0.25">
      <c r="A158" s="55"/>
      <c r="B158" s="67" t="s">
        <v>85</v>
      </c>
      <c r="C158" s="68"/>
      <c r="D158" s="69"/>
      <c r="E158" s="68"/>
      <c r="F158" s="70">
        <f>C158*D158*E158</f>
        <v>0</v>
      </c>
      <c r="G158" s="84"/>
      <c r="H158" s="70">
        <f>F158*G158</f>
        <v>0</v>
      </c>
      <c r="I158" s="71"/>
      <c r="J158" s="55"/>
    </row>
    <row r="159" spans="1:10" ht="15.75" x14ac:dyDescent="0.25">
      <c r="A159" s="55"/>
      <c r="B159" s="67" t="s">
        <v>75</v>
      </c>
      <c r="C159" s="68"/>
      <c r="D159" s="69"/>
      <c r="E159" s="68"/>
      <c r="F159" s="70">
        <f t="shared" ref="F159:F162" si="13">C159*D159*E159</f>
        <v>0</v>
      </c>
      <c r="G159" s="84"/>
      <c r="H159" s="70">
        <f t="shared" ref="H159:H162" si="14">F159*G159</f>
        <v>0</v>
      </c>
      <c r="I159" s="71"/>
      <c r="J159" s="55"/>
    </row>
    <row r="160" spans="1:10" ht="15.75" x14ac:dyDescent="0.25">
      <c r="A160" s="55"/>
      <c r="B160" s="67" t="s">
        <v>76</v>
      </c>
      <c r="C160" s="68"/>
      <c r="D160" s="69"/>
      <c r="E160" s="68"/>
      <c r="F160" s="70">
        <f t="shared" si="13"/>
        <v>0</v>
      </c>
      <c r="G160" s="84"/>
      <c r="H160" s="70">
        <f t="shared" si="14"/>
        <v>0</v>
      </c>
      <c r="I160" s="71"/>
      <c r="J160" s="55"/>
    </row>
    <row r="161" spans="1:10" ht="15.75" x14ac:dyDescent="0.25">
      <c r="A161" s="55"/>
      <c r="B161" s="67" t="s">
        <v>77</v>
      </c>
      <c r="C161" s="68"/>
      <c r="D161" s="69"/>
      <c r="E161" s="68"/>
      <c r="F161" s="70">
        <f t="shared" si="13"/>
        <v>0</v>
      </c>
      <c r="G161" s="84"/>
      <c r="H161" s="70">
        <f t="shared" si="14"/>
        <v>0</v>
      </c>
      <c r="I161" s="71"/>
      <c r="J161" s="55"/>
    </row>
    <row r="162" spans="1:10" ht="15.75" x14ac:dyDescent="0.25">
      <c r="A162" s="55"/>
      <c r="B162" s="67" t="s">
        <v>78</v>
      </c>
      <c r="C162" s="68"/>
      <c r="D162" s="69"/>
      <c r="E162" s="68"/>
      <c r="F162" s="70">
        <f t="shared" si="13"/>
        <v>0</v>
      </c>
      <c r="G162" s="84"/>
      <c r="H162" s="70">
        <f t="shared" si="14"/>
        <v>0</v>
      </c>
      <c r="I162" s="71"/>
      <c r="J162" s="55"/>
    </row>
    <row r="163" spans="1:10" ht="15.75" x14ac:dyDescent="0.25">
      <c r="A163" s="55"/>
      <c r="B163" s="72"/>
      <c r="C163" s="63"/>
      <c r="D163" s="63"/>
      <c r="E163" s="63"/>
      <c r="F163" s="63"/>
      <c r="G163" s="63"/>
      <c r="H163" s="63"/>
      <c r="I163" s="73">
        <f>SUM(H158:H162)</f>
        <v>0</v>
      </c>
      <c r="J163" s="55"/>
    </row>
    <row r="164" spans="1:10" ht="15.75" x14ac:dyDescent="0.25">
      <c r="A164" s="55"/>
      <c r="B164" s="63"/>
      <c r="C164" s="63"/>
      <c r="D164" s="63"/>
      <c r="E164" s="63"/>
      <c r="F164" s="63"/>
      <c r="G164" s="63"/>
      <c r="H164" s="63"/>
      <c r="I164" s="71"/>
      <c r="J164" s="55"/>
    </row>
    <row r="165" spans="1:10" ht="31.5" customHeight="1" x14ac:dyDescent="0.25">
      <c r="A165" s="131" t="s">
        <v>86</v>
      </c>
      <c r="B165" s="76" t="s">
        <v>87</v>
      </c>
      <c r="C165" s="62" t="s">
        <v>60</v>
      </c>
      <c r="D165" s="77"/>
      <c r="E165" s="62"/>
      <c r="F165" s="62" t="s">
        <v>14</v>
      </c>
      <c r="G165" s="62" t="s">
        <v>81</v>
      </c>
      <c r="H165" s="62" t="s">
        <v>14</v>
      </c>
      <c r="I165" s="71"/>
      <c r="J165" s="55"/>
    </row>
    <row r="166" spans="1:10" ht="15.75" x14ac:dyDescent="0.25">
      <c r="A166" s="131"/>
      <c r="B166" s="67" t="s">
        <v>88</v>
      </c>
      <c r="C166" s="69"/>
      <c r="D166" s="78"/>
      <c r="E166" s="78"/>
      <c r="F166" s="70">
        <f>C166</f>
        <v>0</v>
      </c>
      <c r="G166" s="84"/>
      <c r="H166" s="70">
        <f>F166*G166</f>
        <v>0</v>
      </c>
      <c r="I166" s="71"/>
      <c r="J166" s="55"/>
    </row>
    <row r="167" spans="1:10" ht="15.75" x14ac:dyDescent="0.25">
      <c r="A167" s="131"/>
      <c r="B167" s="67" t="s">
        <v>69</v>
      </c>
      <c r="C167" s="69"/>
      <c r="D167" s="78"/>
      <c r="E167" s="78"/>
      <c r="F167" s="70">
        <f t="shared" ref="F167:F169" si="15">C167</f>
        <v>0</v>
      </c>
      <c r="G167" s="84"/>
      <c r="H167" s="70">
        <f t="shared" ref="H167:H169" si="16">F167*G167</f>
        <v>0</v>
      </c>
      <c r="I167" s="71"/>
      <c r="J167" s="55"/>
    </row>
    <row r="168" spans="1:10" ht="15.75" x14ac:dyDescent="0.25">
      <c r="A168" s="131"/>
      <c r="B168" s="67" t="s">
        <v>70</v>
      </c>
      <c r="C168" s="69"/>
      <c r="D168" s="78"/>
      <c r="E168" s="78"/>
      <c r="F168" s="70">
        <f t="shared" si="15"/>
        <v>0</v>
      </c>
      <c r="G168" s="84"/>
      <c r="H168" s="70">
        <f t="shared" si="16"/>
        <v>0</v>
      </c>
      <c r="I168" s="71"/>
      <c r="J168" s="55"/>
    </row>
    <row r="169" spans="1:10" ht="15.75" x14ac:dyDescent="0.25">
      <c r="A169" s="131"/>
      <c r="B169" s="67" t="s">
        <v>71</v>
      </c>
      <c r="C169" s="69"/>
      <c r="D169" s="78"/>
      <c r="E169" s="78"/>
      <c r="F169" s="70">
        <f t="shared" si="15"/>
        <v>0</v>
      </c>
      <c r="G169" s="84"/>
      <c r="H169" s="70">
        <f t="shared" si="16"/>
        <v>0</v>
      </c>
      <c r="I169" s="71"/>
      <c r="J169" s="55"/>
    </row>
    <row r="170" spans="1:10" ht="15.75" x14ac:dyDescent="0.25">
      <c r="A170" s="131"/>
      <c r="B170" s="72"/>
      <c r="C170" s="63"/>
      <c r="D170" s="63"/>
      <c r="E170" s="63"/>
      <c r="F170" s="63"/>
      <c r="G170" s="63"/>
      <c r="H170" s="63"/>
      <c r="I170" s="73">
        <f>SUM(H166:H169)</f>
        <v>0</v>
      </c>
      <c r="J170" s="55"/>
    </row>
    <row r="171" spans="1:10" ht="15.75" x14ac:dyDescent="0.25">
      <c r="A171" s="131"/>
      <c r="B171" s="72"/>
      <c r="C171" s="63"/>
      <c r="D171" s="63"/>
      <c r="E171" s="63"/>
      <c r="F171" s="63"/>
      <c r="G171" s="63"/>
      <c r="H171" s="63"/>
      <c r="I171" s="71"/>
      <c r="J171" s="55"/>
    </row>
    <row r="172" spans="1:10" ht="18.75" x14ac:dyDescent="0.3">
      <c r="A172" s="55"/>
      <c r="B172" s="72"/>
      <c r="C172" s="63"/>
      <c r="D172" s="63"/>
      <c r="E172" s="63"/>
      <c r="F172" s="63"/>
      <c r="G172" s="63"/>
      <c r="H172" s="85" t="s">
        <v>89</v>
      </c>
      <c r="I172" s="86">
        <f>SUM(I82:I171)</f>
        <v>0</v>
      </c>
      <c r="J172" s="55"/>
    </row>
    <row r="173" spans="1:10" ht="18.75" x14ac:dyDescent="0.3">
      <c r="A173" s="55"/>
      <c r="B173" s="72"/>
      <c r="C173" s="63"/>
      <c r="D173" s="63"/>
      <c r="E173" s="63"/>
      <c r="F173" s="63"/>
      <c r="G173" s="63"/>
      <c r="H173" s="87"/>
      <c r="I173" s="88"/>
      <c r="J173" s="55"/>
    </row>
    <row r="174" spans="1:10" ht="18.75" x14ac:dyDescent="0.3">
      <c r="A174" s="55"/>
      <c r="B174" s="72"/>
      <c r="C174" s="63"/>
      <c r="D174" s="63"/>
      <c r="E174" s="63"/>
      <c r="F174" s="63"/>
      <c r="G174" s="63"/>
      <c r="H174" s="87"/>
      <c r="I174" s="88"/>
      <c r="J174" s="55"/>
    </row>
    <row r="175" spans="1:10" ht="16.5" thickBot="1" x14ac:dyDescent="0.3">
      <c r="A175" s="55"/>
      <c r="B175" s="63"/>
      <c r="C175" s="63"/>
      <c r="D175" s="63"/>
      <c r="E175" s="63"/>
      <c r="F175" s="63"/>
      <c r="G175" s="63"/>
      <c r="H175" s="89"/>
      <c r="I175" s="90"/>
      <c r="J175" s="55"/>
    </row>
    <row r="176" spans="1:10" ht="21.75" thickBot="1" x14ac:dyDescent="0.4">
      <c r="A176" s="53"/>
      <c r="B176" s="91" t="s">
        <v>90</v>
      </c>
      <c r="C176" s="63"/>
      <c r="D176" s="63"/>
      <c r="E176" s="63"/>
      <c r="F176" s="63"/>
      <c r="G176" s="63"/>
      <c r="H176" s="63"/>
      <c r="I176" s="71"/>
      <c r="J176" s="55"/>
    </row>
    <row r="177" spans="1:10" ht="14.25" customHeight="1" x14ac:dyDescent="0.35">
      <c r="A177" s="55"/>
      <c r="B177" s="92"/>
      <c r="C177" s="63"/>
      <c r="D177" s="63"/>
      <c r="E177" s="63"/>
      <c r="F177" s="63"/>
      <c r="G177" s="63"/>
      <c r="H177" s="63"/>
      <c r="I177" s="60" t="s">
        <v>41</v>
      </c>
      <c r="J177" s="55"/>
    </row>
    <row r="178" spans="1:10" ht="15.75" x14ac:dyDescent="0.25">
      <c r="A178" s="55"/>
      <c r="B178" s="93" t="s">
        <v>91</v>
      </c>
      <c r="C178" s="94"/>
      <c r="D178" s="94"/>
      <c r="E178" s="94"/>
      <c r="F178" s="95" t="s">
        <v>14</v>
      </c>
      <c r="G178" s="95"/>
      <c r="H178" s="95"/>
      <c r="I178" s="71"/>
      <c r="J178" s="55"/>
    </row>
    <row r="179" spans="1:10" ht="15.75" x14ac:dyDescent="0.25">
      <c r="A179" s="55"/>
      <c r="B179" s="96" t="s">
        <v>92</v>
      </c>
      <c r="C179" s="55"/>
      <c r="D179" s="55"/>
      <c r="E179" s="55"/>
      <c r="F179" s="55"/>
      <c r="G179" s="55"/>
      <c r="H179" s="55"/>
      <c r="I179" s="71"/>
      <c r="J179" s="55"/>
    </row>
    <row r="180" spans="1:10" ht="15.75" x14ac:dyDescent="0.25">
      <c r="A180" s="55"/>
      <c r="B180" s="97" t="s">
        <v>93</v>
      </c>
      <c r="C180" s="98"/>
      <c r="D180" s="98"/>
      <c r="E180" s="98"/>
      <c r="F180" s="69"/>
      <c r="G180" s="63"/>
      <c r="H180" s="63"/>
      <c r="I180" s="71"/>
      <c r="J180" s="55"/>
    </row>
    <row r="181" spans="1:10" ht="15.75" x14ac:dyDescent="0.25">
      <c r="A181" s="55"/>
      <c r="B181" s="99" t="s">
        <v>94</v>
      </c>
      <c r="C181" s="98"/>
      <c r="D181" s="98"/>
      <c r="E181" s="100"/>
      <c r="F181" s="101"/>
      <c r="G181" s="63"/>
      <c r="H181" s="63"/>
      <c r="I181" s="71"/>
      <c r="J181" s="55"/>
    </row>
    <row r="182" spans="1:10" ht="15.75" x14ac:dyDescent="0.25">
      <c r="A182" s="55"/>
      <c r="B182" s="99" t="s">
        <v>95</v>
      </c>
      <c r="C182" s="98"/>
      <c r="D182" s="98"/>
      <c r="E182" s="100"/>
      <c r="F182" s="69"/>
      <c r="G182" s="63"/>
      <c r="H182" s="63"/>
      <c r="I182" s="71"/>
      <c r="J182" s="55"/>
    </row>
    <row r="183" spans="1:10" ht="15.75" x14ac:dyDescent="0.25">
      <c r="A183" s="55"/>
      <c r="B183" s="99" t="s">
        <v>96</v>
      </c>
      <c r="C183" s="98"/>
      <c r="D183" s="98"/>
      <c r="E183" s="100"/>
      <c r="F183" s="69"/>
      <c r="G183" s="63"/>
      <c r="H183" s="63"/>
      <c r="I183" s="71"/>
      <c r="J183" s="55"/>
    </row>
    <row r="184" spans="1:10" ht="15.75" x14ac:dyDescent="0.25">
      <c r="A184" s="55"/>
      <c r="B184" s="99" t="s">
        <v>97</v>
      </c>
      <c r="C184" s="98"/>
      <c r="D184" s="98"/>
      <c r="E184" s="100"/>
      <c r="F184" s="69"/>
      <c r="G184" s="63"/>
      <c r="H184" s="63"/>
      <c r="I184" s="71"/>
      <c r="J184" s="55"/>
    </row>
    <row r="185" spans="1:10" ht="15.75" x14ac:dyDescent="0.25">
      <c r="A185" s="55"/>
      <c r="B185" s="99" t="s">
        <v>98</v>
      </c>
      <c r="C185" s="98"/>
      <c r="D185" s="98"/>
      <c r="E185" s="100"/>
      <c r="F185" s="69"/>
      <c r="G185" s="63"/>
      <c r="H185" s="63"/>
      <c r="I185" s="71"/>
      <c r="J185" s="55"/>
    </row>
    <row r="186" spans="1:10" ht="15.75" x14ac:dyDescent="0.25">
      <c r="A186" s="55"/>
      <c r="B186" s="97" t="s">
        <v>99</v>
      </c>
      <c r="C186" s="98"/>
      <c r="D186" s="98"/>
      <c r="E186" s="100"/>
      <c r="F186" s="69"/>
      <c r="G186" s="63"/>
      <c r="H186" s="63"/>
      <c r="I186" s="71"/>
      <c r="J186" s="55"/>
    </row>
    <row r="187" spans="1:10" ht="15.75" x14ac:dyDescent="0.25">
      <c r="A187" s="55"/>
      <c r="B187" s="102"/>
      <c r="C187" s="63"/>
      <c r="D187" s="63"/>
      <c r="E187" s="63"/>
      <c r="F187" s="63"/>
      <c r="G187" s="63"/>
      <c r="H187" s="63"/>
      <c r="I187" s="103">
        <f>SUM(F180:F186)</f>
        <v>0</v>
      </c>
      <c r="J187" s="104"/>
    </row>
    <row r="188" spans="1:10" ht="15.75" x14ac:dyDescent="0.25">
      <c r="A188" s="55"/>
      <c r="B188" s="63"/>
      <c r="C188" s="63"/>
      <c r="D188" s="63"/>
      <c r="E188" s="63"/>
      <c r="F188" s="63"/>
      <c r="G188" s="63"/>
      <c r="H188" s="63"/>
      <c r="I188" s="71"/>
      <c r="J188" s="55"/>
    </row>
    <row r="189" spans="1:10" ht="15.75" x14ac:dyDescent="0.25">
      <c r="A189" s="55"/>
      <c r="B189" s="93" t="s">
        <v>100</v>
      </c>
      <c r="C189" s="94"/>
      <c r="D189" s="94"/>
      <c r="E189" s="94"/>
      <c r="F189" s="95" t="s">
        <v>14</v>
      </c>
      <c r="G189" s="95"/>
      <c r="H189" s="95"/>
      <c r="I189" s="71"/>
      <c r="J189" s="55"/>
    </row>
    <row r="190" spans="1:10" ht="15.75" x14ac:dyDescent="0.25">
      <c r="A190" s="55"/>
      <c r="B190" s="99" t="s">
        <v>101</v>
      </c>
      <c r="C190" s="98"/>
      <c r="D190" s="98"/>
      <c r="E190" s="100"/>
      <c r="F190" s="69"/>
      <c r="G190" s="63"/>
      <c r="H190" s="63"/>
      <c r="I190" s="71"/>
      <c r="J190" s="55"/>
    </row>
    <row r="191" spans="1:10" ht="15.75" x14ac:dyDescent="0.25">
      <c r="A191" s="55"/>
      <c r="B191" s="105" t="s">
        <v>102</v>
      </c>
      <c r="C191" s="98"/>
      <c r="D191" s="98"/>
      <c r="E191" s="100"/>
      <c r="F191" s="69"/>
      <c r="G191" s="63"/>
      <c r="H191" s="63"/>
      <c r="I191" s="71"/>
      <c r="J191" s="55"/>
    </row>
    <row r="192" spans="1:10" ht="31.5" x14ac:dyDescent="0.25">
      <c r="A192" s="55"/>
      <c r="B192" s="105" t="s">
        <v>103</v>
      </c>
      <c r="C192" s="98"/>
      <c r="D192" s="98"/>
      <c r="E192" s="100"/>
      <c r="F192" s="69"/>
      <c r="G192" s="63"/>
      <c r="H192" s="63"/>
      <c r="I192" s="71"/>
      <c r="J192" s="55"/>
    </row>
    <row r="193" spans="1:10" ht="15.75" x14ac:dyDescent="0.25">
      <c r="A193" s="55"/>
      <c r="B193" s="105" t="s">
        <v>104</v>
      </c>
      <c r="C193" s="98"/>
      <c r="D193" s="106"/>
      <c r="E193" s="100"/>
      <c r="F193" s="69"/>
      <c r="G193" s="63"/>
      <c r="H193" s="63"/>
      <c r="I193" s="71"/>
      <c r="J193" s="55"/>
    </row>
    <row r="194" spans="1:10" ht="15.75" x14ac:dyDescent="0.25">
      <c r="A194" s="55"/>
      <c r="B194" s="105" t="s">
        <v>105</v>
      </c>
      <c r="C194" s="98"/>
      <c r="D194" s="106"/>
      <c r="E194" s="100"/>
      <c r="F194" s="69"/>
      <c r="G194" s="63"/>
      <c r="H194" s="63"/>
      <c r="I194" s="71"/>
      <c r="J194" s="55"/>
    </row>
    <row r="195" spans="1:10" ht="15.75" x14ac:dyDescent="0.25">
      <c r="A195" s="55"/>
      <c r="B195" s="105" t="s">
        <v>106</v>
      </c>
      <c r="C195" s="98"/>
      <c r="D195" s="106"/>
      <c r="E195" s="100"/>
      <c r="F195" s="69"/>
      <c r="G195" s="63"/>
      <c r="H195" s="63"/>
      <c r="I195" s="71"/>
      <c r="J195" s="55"/>
    </row>
    <row r="196" spans="1:10" ht="15.75" x14ac:dyDescent="0.25">
      <c r="A196" s="55"/>
      <c r="B196" s="105" t="s">
        <v>107</v>
      </c>
      <c r="C196" s="98"/>
      <c r="D196" s="106"/>
      <c r="E196" s="100"/>
      <c r="F196" s="69"/>
      <c r="G196" s="63"/>
      <c r="H196" s="63"/>
      <c r="I196" s="71"/>
      <c r="J196" s="55"/>
    </row>
    <row r="197" spans="1:10" ht="15.75" x14ac:dyDescent="0.25">
      <c r="A197" s="55"/>
      <c r="B197" s="105" t="s">
        <v>108</v>
      </c>
      <c r="C197" s="98"/>
      <c r="D197" s="106"/>
      <c r="E197" s="100"/>
      <c r="F197" s="69"/>
      <c r="G197" s="63"/>
      <c r="H197" s="63"/>
      <c r="I197" s="71"/>
      <c r="J197" s="55"/>
    </row>
    <row r="198" spans="1:10" ht="31.5" x14ac:dyDescent="0.25">
      <c r="A198" s="55"/>
      <c r="B198" s="105" t="s">
        <v>109</v>
      </c>
      <c r="C198" s="98"/>
      <c r="D198" s="106"/>
      <c r="E198" s="100"/>
      <c r="F198" s="69"/>
      <c r="G198" s="63"/>
      <c r="H198" s="63"/>
      <c r="I198" s="71"/>
      <c r="J198" s="55"/>
    </row>
    <row r="199" spans="1:10" ht="15.75" x14ac:dyDescent="0.25">
      <c r="A199" s="55"/>
      <c r="B199" s="105" t="s">
        <v>110</v>
      </c>
      <c r="C199" s="98"/>
      <c r="D199" s="106"/>
      <c r="E199" s="100"/>
      <c r="F199" s="69"/>
      <c r="G199" s="63"/>
      <c r="H199" s="63"/>
      <c r="I199" s="71"/>
      <c r="J199" s="55"/>
    </row>
    <row r="200" spans="1:10" ht="15.75" x14ac:dyDescent="0.25">
      <c r="A200" s="55"/>
      <c r="B200" s="105" t="s">
        <v>111</v>
      </c>
      <c r="C200" s="98"/>
      <c r="D200" s="106"/>
      <c r="E200" s="100"/>
      <c r="F200" s="69"/>
      <c r="G200" s="63"/>
      <c r="H200" s="63"/>
      <c r="I200" s="71"/>
      <c r="J200" s="55"/>
    </row>
    <row r="201" spans="1:10" ht="15.75" x14ac:dyDescent="0.25">
      <c r="A201" s="55"/>
      <c r="B201" s="105" t="s">
        <v>112</v>
      </c>
      <c r="C201" s="98"/>
      <c r="D201" s="106"/>
      <c r="E201" s="100"/>
      <c r="F201" s="69"/>
      <c r="G201" s="63"/>
      <c r="H201" s="63"/>
      <c r="I201" s="71"/>
      <c r="J201" s="55"/>
    </row>
    <row r="202" spans="1:10" ht="31.5" x14ac:dyDescent="0.25">
      <c r="A202" s="55"/>
      <c r="B202" s="105" t="s">
        <v>113</v>
      </c>
      <c r="C202" s="98"/>
      <c r="D202" s="106"/>
      <c r="E202" s="100"/>
      <c r="F202" s="69"/>
      <c r="G202" s="63"/>
      <c r="H202" s="63"/>
      <c r="I202" s="71"/>
      <c r="J202" s="55"/>
    </row>
    <row r="203" spans="1:10" ht="15.75" x14ac:dyDescent="0.25">
      <c r="A203" s="55"/>
      <c r="B203" s="105" t="s">
        <v>114</v>
      </c>
      <c r="C203" s="98"/>
      <c r="D203" s="106"/>
      <c r="E203" s="100"/>
      <c r="F203" s="69"/>
      <c r="G203" s="63"/>
      <c r="H203" s="63"/>
      <c r="I203" s="103">
        <f>SUM(F190:F203)</f>
        <v>0</v>
      </c>
      <c r="J203" s="55"/>
    </row>
    <row r="204" spans="1:10" ht="15.75" x14ac:dyDescent="0.25">
      <c r="A204" s="55"/>
      <c r="B204" s="107"/>
      <c r="C204" s="55"/>
      <c r="D204" s="108"/>
      <c r="E204" s="55"/>
      <c r="F204" s="75"/>
      <c r="G204" s="63"/>
      <c r="H204" s="63"/>
      <c r="I204" s="71"/>
      <c r="J204" s="55"/>
    </row>
    <row r="205" spans="1:10" ht="15.75" x14ac:dyDescent="0.25">
      <c r="A205" s="55"/>
      <c r="B205" s="107"/>
      <c r="C205" s="55"/>
      <c r="D205" s="108"/>
      <c r="E205" s="55"/>
      <c r="F205" s="75"/>
      <c r="G205" s="63" t="s">
        <v>115</v>
      </c>
      <c r="H205" s="63">
        <f>I187+I203</f>
        <v>0</v>
      </c>
      <c r="I205" s="71"/>
      <c r="J205" s="55"/>
    </row>
    <row r="206" spans="1:10" ht="15.75" x14ac:dyDescent="0.25">
      <c r="A206" s="55"/>
      <c r="B206" s="107"/>
      <c r="C206" s="55"/>
      <c r="D206" s="108"/>
      <c r="E206" s="55"/>
      <c r="F206" s="75"/>
      <c r="G206" s="63"/>
      <c r="H206" s="63"/>
      <c r="I206" s="71"/>
      <c r="J206" s="55"/>
    </row>
    <row r="207" spans="1:10" ht="15.75" x14ac:dyDescent="0.25">
      <c r="A207" s="55"/>
      <c r="B207" s="63"/>
      <c r="C207" s="63"/>
      <c r="D207" s="109"/>
      <c r="E207" s="63"/>
      <c r="F207" s="109"/>
      <c r="G207" s="63"/>
      <c r="H207" s="63"/>
      <c r="I207" s="110"/>
      <c r="J207" s="55"/>
    </row>
    <row r="208" spans="1:10" ht="31.5" x14ac:dyDescent="0.25">
      <c r="A208" s="55"/>
      <c r="B208" s="111" t="s">
        <v>116</v>
      </c>
      <c r="C208" s="94"/>
      <c r="D208" s="112"/>
      <c r="E208" s="94"/>
      <c r="F208" s="113" t="s">
        <v>14</v>
      </c>
      <c r="G208" s="113" t="s">
        <v>81</v>
      </c>
      <c r="H208" s="94" t="s">
        <v>14</v>
      </c>
      <c r="I208" s="71"/>
      <c r="J208" s="55"/>
    </row>
    <row r="209" spans="1:10" ht="15.75" x14ac:dyDescent="0.25">
      <c r="A209" s="55"/>
      <c r="B209" s="99" t="s">
        <v>117</v>
      </c>
      <c r="C209" s="98"/>
      <c r="D209" s="98"/>
      <c r="E209" s="100"/>
      <c r="F209" s="69"/>
      <c r="G209" s="114"/>
      <c r="H209" s="70">
        <f>F209*G209</f>
        <v>0</v>
      </c>
      <c r="I209" s="71"/>
      <c r="J209" s="55"/>
    </row>
    <row r="210" spans="1:10" ht="15.75" x14ac:dyDescent="0.25">
      <c r="A210" s="55"/>
      <c r="B210" s="105" t="s">
        <v>118</v>
      </c>
      <c r="C210" s="115"/>
      <c r="D210" s="115"/>
      <c r="E210" s="116"/>
      <c r="F210" s="69"/>
      <c r="G210" s="114"/>
      <c r="H210" s="70">
        <f t="shared" ref="H210:H225" si="17">F210*G210</f>
        <v>0</v>
      </c>
      <c r="I210" s="71"/>
      <c r="J210" s="55"/>
    </row>
    <row r="211" spans="1:10" ht="15.75" x14ac:dyDescent="0.25">
      <c r="A211" s="55"/>
      <c r="B211" s="105" t="s">
        <v>96</v>
      </c>
      <c r="C211" s="115"/>
      <c r="D211" s="115"/>
      <c r="E211" s="116"/>
      <c r="F211" s="69"/>
      <c r="G211" s="114"/>
      <c r="H211" s="70">
        <f t="shared" si="17"/>
        <v>0</v>
      </c>
      <c r="I211" s="71"/>
      <c r="J211" s="55"/>
    </row>
    <row r="212" spans="1:10" ht="15.75" x14ac:dyDescent="0.25">
      <c r="A212" s="55"/>
      <c r="B212" s="105" t="s">
        <v>99</v>
      </c>
      <c r="C212" s="115"/>
      <c r="D212" s="115"/>
      <c r="E212" s="116"/>
      <c r="F212" s="69"/>
      <c r="G212" s="114"/>
      <c r="H212" s="70">
        <f t="shared" si="17"/>
        <v>0</v>
      </c>
      <c r="I212" s="71"/>
      <c r="J212" s="55"/>
    </row>
    <row r="213" spans="1:10" ht="15.75" x14ac:dyDescent="0.25">
      <c r="A213" s="55"/>
      <c r="B213" s="105" t="s">
        <v>107</v>
      </c>
      <c r="C213" s="115"/>
      <c r="D213" s="115"/>
      <c r="E213" s="116"/>
      <c r="F213" s="69"/>
      <c r="G213" s="114"/>
      <c r="H213" s="70">
        <f t="shared" si="17"/>
        <v>0</v>
      </c>
      <c r="I213" s="71"/>
      <c r="J213" s="55"/>
    </row>
    <row r="214" spans="1:10" ht="15.75" x14ac:dyDescent="0.25">
      <c r="A214" s="55"/>
      <c r="B214" s="105" t="s">
        <v>108</v>
      </c>
      <c r="C214" s="115"/>
      <c r="D214" s="115"/>
      <c r="E214" s="116"/>
      <c r="F214" s="69"/>
      <c r="G214" s="114"/>
      <c r="H214" s="70">
        <f t="shared" si="17"/>
        <v>0</v>
      </c>
      <c r="I214" s="71"/>
      <c r="J214" s="55"/>
    </row>
    <row r="215" spans="1:10" ht="15.75" x14ac:dyDescent="0.25">
      <c r="A215" s="55"/>
      <c r="B215" s="105" t="s">
        <v>110</v>
      </c>
      <c r="C215" s="115"/>
      <c r="D215" s="115"/>
      <c r="E215" s="116"/>
      <c r="F215" s="69"/>
      <c r="G215" s="114"/>
      <c r="H215" s="70">
        <f t="shared" si="17"/>
        <v>0</v>
      </c>
      <c r="I215" s="71"/>
      <c r="J215" s="55"/>
    </row>
    <row r="216" spans="1:10" ht="15.75" x14ac:dyDescent="0.25">
      <c r="A216" s="55"/>
      <c r="B216" s="105" t="s">
        <v>111</v>
      </c>
      <c r="C216" s="115"/>
      <c r="D216" s="115"/>
      <c r="E216" s="116"/>
      <c r="F216" s="69"/>
      <c r="G216" s="114"/>
      <c r="H216" s="70">
        <f t="shared" si="17"/>
        <v>0</v>
      </c>
      <c r="I216" s="71"/>
      <c r="J216" s="55"/>
    </row>
    <row r="217" spans="1:10" ht="15.75" x14ac:dyDescent="0.25">
      <c r="A217" s="55"/>
      <c r="B217" s="105" t="s">
        <v>112</v>
      </c>
      <c r="C217" s="115"/>
      <c r="D217" s="115"/>
      <c r="E217" s="116"/>
      <c r="F217" s="69"/>
      <c r="G217" s="114"/>
      <c r="H217" s="70">
        <f t="shared" si="17"/>
        <v>0</v>
      </c>
      <c r="I217" s="71"/>
      <c r="J217" s="55"/>
    </row>
    <row r="218" spans="1:10" ht="31.5" x14ac:dyDescent="0.25">
      <c r="A218" s="55"/>
      <c r="B218" s="105" t="s">
        <v>113</v>
      </c>
      <c r="C218" s="115"/>
      <c r="D218" s="115"/>
      <c r="E218" s="116"/>
      <c r="F218" s="69"/>
      <c r="G218" s="114"/>
      <c r="H218" s="70">
        <f t="shared" si="17"/>
        <v>0</v>
      </c>
      <c r="I218" s="71"/>
      <c r="J218" s="55"/>
    </row>
    <row r="219" spans="1:10" ht="15.75" x14ac:dyDescent="0.25">
      <c r="A219" s="55"/>
      <c r="B219" s="105" t="s">
        <v>119</v>
      </c>
      <c r="C219" s="115"/>
      <c r="D219" s="115"/>
      <c r="E219" s="116"/>
      <c r="F219" s="69"/>
      <c r="G219" s="114"/>
      <c r="H219" s="70">
        <f t="shared" si="17"/>
        <v>0</v>
      </c>
      <c r="I219" s="71"/>
      <c r="J219" s="55"/>
    </row>
    <row r="220" spans="1:10" ht="15.75" x14ac:dyDescent="0.25">
      <c r="A220" s="55"/>
      <c r="B220" s="105" t="s">
        <v>120</v>
      </c>
      <c r="C220" s="115"/>
      <c r="D220" s="115"/>
      <c r="E220" s="116"/>
      <c r="F220" s="69"/>
      <c r="G220" s="114"/>
      <c r="H220" s="70">
        <f t="shared" si="17"/>
        <v>0</v>
      </c>
      <c r="I220" s="71"/>
      <c r="J220" s="55"/>
    </row>
    <row r="221" spans="1:10" ht="15.75" x14ac:dyDescent="0.25">
      <c r="A221" s="55"/>
      <c r="B221" s="105" t="s">
        <v>121</v>
      </c>
      <c r="C221" s="115"/>
      <c r="D221" s="115"/>
      <c r="E221" s="116"/>
      <c r="F221" s="69"/>
      <c r="G221" s="114"/>
      <c r="H221" s="70">
        <f t="shared" si="17"/>
        <v>0</v>
      </c>
      <c r="I221" s="71"/>
      <c r="J221" s="55"/>
    </row>
    <row r="222" spans="1:10" ht="15.75" x14ac:dyDescent="0.25">
      <c r="A222" s="55"/>
      <c r="B222" s="105" t="s">
        <v>122</v>
      </c>
      <c r="C222" s="115"/>
      <c r="D222" s="115"/>
      <c r="E222" s="116"/>
      <c r="F222" s="69"/>
      <c r="G222" s="114"/>
      <c r="H222" s="70">
        <f t="shared" si="17"/>
        <v>0</v>
      </c>
      <c r="I222" s="71"/>
      <c r="J222" s="55"/>
    </row>
    <row r="223" spans="1:10" ht="15.75" x14ac:dyDescent="0.25">
      <c r="A223" s="55"/>
      <c r="B223" s="105" t="s">
        <v>123</v>
      </c>
      <c r="C223" s="115"/>
      <c r="D223" s="115"/>
      <c r="E223" s="116"/>
      <c r="F223" s="69"/>
      <c r="G223" s="114"/>
      <c r="H223" s="70">
        <f t="shared" si="17"/>
        <v>0</v>
      </c>
      <c r="I223" s="71"/>
      <c r="J223" s="55"/>
    </row>
    <row r="224" spans="1:10" ht="15.75" x14ac:dyDescent="0.25">
      <c r="A224" s="55"/>
      <c r="B224" s="105" t="s">
        <v>124</v>
      </c>
      <c r="C224" s="115"/>
      <c r="D224" s="115"/>
      <c r="E224" s="116"/>
      <c r="F224" s="69"/>
      <c r="G224" s="114"/>
      <c r="H224" s="70">
        <f t="shared" si="17"/>
        <v>0</v>
      </c>
      <c r="I224" s="71"/>
      <c r="J224" s="55"/>
    </row>
    <row r="225" spans="1:10" ht="15.75" x14ac:dyDescent="0.25">
      <c r="A225" s="55"/>
      <c r="B225" s="117" t="s">
        <v>114</v>
      </c>
      <c r="C225" s="118"/>
      <c r="D225" s="118"/>
      <c r="E225" s="119"/>
      <c r="F225" s="69"/>
      <c r="G225" s="114"/>
      <c r="H225" s="70">
        <f t="shared" si="17"/>
        <v>0</v>
      </c>
      <c r="I225" s="71"/>
      <c r="J225" s="55"/>
    </row>
    <row r="226" spans="1:10" ht="15.75" x14ac:dyDescent="0.25">
      <c r="A226" s="55"/>
      <c r="B226" s="55"/>
      <c r="C226" s="55"/>
      <c r="D226" s="55"/>
      <c r="E226" s="55"/>
      <c r="F226" s="55"/>
      <c r="G226" s="55"/>
      <c r="H226" s="55"/>
      <c r="I226" s="103">
        <f>SUM(H209:H225)</f>
        <v>0</v>
      </c>
      <c r="J226" s="63"/>
    </row>
    <row r="227" spans="1:10" ht="15.75" x14ac:dyDescent="0.25">
      <c r="A227" s="55"/>
      <c r="B227" s="55"/>
      <c r="C227" s="55"/>
      <c r="D227" s="55"/>
      <c r="E227" s="55"/>
      <c r="F227" s="55"/>
      <c r="G227" s="55"/>
      <c r="H227" s="55"/>
      <c r="I227" s="71"/>
      <c r="J227" s="55"/>
    </row>
    <row r="228" spans="1:10" ht="18.75" x14ac:dyDescent="0.3">
      <c r="A228" s="55"/>
      <c r="B228" s="55"/>
      <c r="C228" s="55"/>
      <c r="D228" s="55"/>
      <c r="E228" s="55"/>
      <c r="F228" s="55"/>
      <c r="G228" s="55"/>
      <c r="H228" s="120" t="s">
        <v>125</v>
      </c>
      <c r="I228" s="121">
        <f>SUM(I178:I227)</f>
        <v>0</v>
      </c>
      <c r="J228" s="55"/>
    </row>
    <row r="229" spans="1:10" ht="18.75" x14ac:dyDescent="0.3">
      <c r="A229" s="55"/>
      <c r="B229" s="55"/>
      <c r="C229" s="55"/>
      <c r="D229" s="55"/>
      <c r="E229" s="55"/>
      <c r="F229" s="55"/>
      <c r="G229" s="55"/>
      <c r="H229" s="122"/>
      <c r="I229" s="88"/>
      <c r="J229" s="55"/>
    </row>
    <row r="230" spans="1:10" ht="15.75" x14ac:dyDescent="0.25">
      <c r="A230" s="55"/>
      <c r="B230" s="55"/>
      <c r="C230" s="55"/>
      <c r="D230" s="55"/>
      <c r="E230" s="55"/>
      <c r="F230" s="55"/>
      <c r="G230" s="55"/>
      <c r="H230" s="55"/>
      <c r="I230" s="71"/>
      <c r="J230" s="55"/>
    </row>
    <row r="231" spans="1:10" ht="21" x14ac:dyDescent="0.35">
      <c r="A231" s="55"/>
      <c r="B231" s="55"/>
      <c r="C231" s="55"/>
      <c r="D231" s="55"/>
      <c r="E231" s="55"/>
      <c r="F231" s="123"/>
      <c r="G231" s="132" t="s">
        <v>126</v>
      </c>
      <c r="H231" s="132"/>
      <c r="I231" s="124">
        <f>I172-I228</f>
        <v>0</v>
      </c>
      <c r="J231" s="55"/>
    </row>
    <row r="232" spans="1:10" ht="16.5" thickBot="1" x14ac:dyDescent="0.3">
      <c r="A232" s="55"/>
      <c r="B232" s="55"/>
      <c r="C232" s="55"/>
      <c r="D232" s="55"/>
      <c r="E232" s="55"/>
      <c r="F232" s="55"/>
      <c r="G232" s="55"/>
      <c r="H232" s="55"/>
      <c r="I232" s="63"/>
      <c r="J232" s="55"/>
    </row>
    <row r="233" spans="1:10" ht="22.5" thickTop="1" thickBot="1" x14ac:dyDescent="0.4">
      <c r="A233" s="55"/>
      <c r="B233" s="55"/>
      <c r="C233" s="55"/>
      <c r="D233" s="55"/>
      <c r="E233" s="55"/>
      <c r="F233" s="55"/>
      <c r="G233" s="126" t="s">
        <v>127</v>
      </c>
      <c r="H233" s="126"/>
      <c r="I233" s="125"/>
      <c r="J233" s="55"/>
    </row>
    <row r="234" spans="1:10" ht="15.75" thickTop="1" x14ac:dyDescent="0.25">
      <c r="A234" s="3"/>
      <c r="B234" s="3"/>
      <c r="C234" s="3"/>
      <c r="D234" s="3"/>
      <c r="E234" s="3"/>
      <c r="F234" s="3"/>
      <c r="G234" s="126"/>
      <c r="H234" s="126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sheetProtection algorithmName="SHA-512" hashValue="osEmbrPGx7R29AwjoISHX0H/VXu77thX2eVTwlkHYL7QTBXQ4QC7uiSFoyJjS+tgdFsD76ur2m7zDO8mUl9VYg==" saltValue="epP9WW4yIT/voUttHNyZGQ==" spinCount="100000" sheet="1" objects="1" scenarios="1"/>
  <mergeCells count="19">
    <mergeCell ref="G233:H234"/>
    <mergeCell ref="F68:G68"/>
    <mergeCell ref="F69:G69"/>
    <mergeCell ref="B70:C70"/>
    <mergeCell ref="B133:D133"/>
    <mergeCell ref="A165:A171"/>
    <mergeCell ref="G231:H231"/>
    <mergeCell ref="F62:G62"/>
    <mergeCell ref="F63:G63"/>
    <mergeCell ref="F64:G64"/>
    <mergeCell ref="F65:G65"/>
    <mergeCell ref="F66:G66"/>
    <mergeCell ref="F67:G67"/>
    <mergeCell ref="C2:E3"/>
    <mergeCell ref="A5:G5"/>
    <mergeCell ref="G10:G11"/>
    <mergeCell ref="C16:D16"/>
    <mergeCell ref="A21:A27"/>
    <mergeCell ref="C61:E61"/>
  </mergeCells>
  <conditionalFormatting sqref="E16">
    <cfRule type="cellIs" dxfId="5" priority="3" operator="between">
      <formula>0</formula>
      <formula>0.49</formula>
    </cfRule>
  </conditionalFormatting>
  <conditionalFormatting sqref="F8">
    <cfRule type="cellIs" dxfId="4" priority="2" operator="between">
      <formula>1</formula>
      <formula>9</formula>
    </cfRule>
  </conditionalFormatting>
  <conditionalFormatting sqref="F10">
    <cfRule type="cellIs" dxfId="3" priority="1" operator="between">
      <formula>0</formula>
      <formula>64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EF2043-A272-4F01-963A-2349DC30E93C}">
  <dimension ref="A1:J236"/>
  <sheetViews>
    <sheetView zoomScale="80" zoomScaleNormal="80" workbookViewId="0">
      <selection activeCell="C126" sqref="C126:E126"/>
    </sheetView>
  </sheetViews>
  <sheetFormatPr baseColWidth="10" defaultColWidth="11.42578125" defaultRowHeight="15" x14ac:dyDescent="0.25"/>
  <cols>
    <col min="1" max="1" width="22.5703125" style="7" customWidth="1"/>
    <col min="2" max="2" width="42.42578125" style="7" customWidth="1"/>
    <col min="3" max="3" width="27.28515625" style="7" customWidth="1"/>
    <col min="4" max="4" width="39.7109375" style="7" customWidth="1"/>
    <col min="5" max="5" width="29" style="7" customWidth="1"/>
    <col min="6" max="6" width="28.28515625" style="7" customWidth="1"/>
    <col min="7" max="8" width="30.7109375" style="7" customWidth="1"/>
    <col min="9" max="9" width="23.5703125" style="7" customWidth="1"/>
    <col min="10" max="16384" width="11.42578125" style="7"/>
  </cols>
  <sheetData>
    <row r="1" spans="1:10" s="2" customForma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5" customHeight="1" x14ac:dyDescent="0.25">
      <c r="A2" s="3"/>
      <c r="B2" s="3"/>
      <c r="C2" s="135" t="s">
        <v>0</v>
      </c>
      <c r="D2" s="136"/>
      <c r="E2" s="137"/>
      <c r="F2" s="4"/>
      <c r="G2" s="4"/>
      <c r="H2" s="1"/>
      <c r="I2" s="1"/>
      <c r="J2" s="1"/>
    </row>
    <row r="3" spans="1:10" s="2" customFormat="1" ht="15" customHeight="1" x14ac:dyDescent="0.25">
      <c r="A3" s="3"/>
      <c r="B3" s="3"/>
      <c r="C3" s="138"/>
      <c r="D3" s="139"/>
      <c r="E3" s="140"/>
      <c r="F3" s="4"/>
      <c r="G3" s="4"/>
      <c r="H3" s="1"/>
      <c r="I3" s="1"/>
      <c r="J3" s="1"/>
    </row>
    <row r="4" spans="1:10" s="2" customFormat="1" x14ac:dyDescent="0.25">
      <c r="A4" s="3"/>
      <c r="B4" s="3"/>
      <c r="C4" s="3"/>
      <c r="D4" s="3"/>
      <c r="E4" s="3"/>
      <c r="F4" s="3"/>
      <c r="G4" s="3"/>
      <c r="H4" s="1"/>
      <c r="I4" s="1"/>
      <c r="J4" s="1"/>
    </row>
    <row r="5" spans="1:10" s="2" customFormat="1" ht="26.25" x14ac:dyDescent="0.25">
      <c r="A5" s="141" t="s">
        <v>1</v>
      </c>
      <c r="B5" s="141"/>
      <c r="C5" s="141"/>
      <c r="D5" s="141"/>
      <c r="E5" s="141"/>
      <c r="F5" s="141"/>
      <c r="G5" s="141"/>
      <c r="H5" s="1"/>
      <c r="I5" s="1"/>
      <c r="J5" s="1"/>
    </row>
    <row r="6" spans="1:10" s="2" customFormat="1" ht="15" customHeight="1" x14ac:dyDescent="0.25">
      <c r="A6" s="4"/>
      <c r="B6" s="4"/>
      <c r="C6" s="4"/>
      <c r="D6" s="4"/>
      <c r="E6" s="4"/>
      <c r="F6" s="4"/>
      <c r="G6" s="4"/>
      <c r="H6" s="1"/>
      <c r="I6" s="1"/>
      <c r="J6" s="1"/>
    </row>
    <row r="7" spans="1:10" x14ac:dyDescent="0.25">
      <c r="A7" s="5"/>
      <c r="B7" s="6"/>
      <c r="C7" s="5"/>
      <c r="D7" s="5"/>
      <c r="E7" s="5"/>
      <c r="F7" s="5"/>
      <c r="G7" s="5"/>
      <c r="H7" s="5"/>
      <c r="I7" s="5"/>
      <c r="J7" s="5"/>
    </row>
    <row r="8" spans="1:10" ht="29.25" customHeight="1" thickBot="1" x14ac:dyDescent="0.3">
      <c r="A8" s="8" t="s">
        <v>2</v>
      </c>
      <c r="B8" s="9"/>
      <c r="C8" s="5"/>
      <c r="D8" s="8" t="s">
        <v>3</v>
      </c>
      <c r="E8" s="10"/>
      <c r="F8" s="11">
        <f>COUNTA(B21:B44)</f>
        <v>0</v>
      </c>
      <c r="G8" s="12" t="s">
        <v>4</v>
      </c>
      <c r="H8" s="5"/>
      <c r="I8" s="5"/>
      <c r="J8" s="5"/>
    </row>
    <row r="9" spans="1:10" ht="15.75" x14ac:dyDescent="0.25">
      <c r="A9" s="5"/>
      <c r="B9" s="6"/>
      <c r="C9" s="5"/>
      <c r="D9" s="5"/>
      <c r="E9" s="5"/>
      <c r="F9" s="13"/>
      <c r="G9" s="5"/>
      <c r="H9" s="5"/>
      <c r="I9" s="5"/>
      <c r="J9" s="5"/>
    </row>
    <row r="10" spans="1:10" ht="38.25" customHeight="1" thickBot="1" x14ac:dyDescent="0.3">
      <c r="A10" s="8" t="s">
        <v>5</v>
      </c>
      <c r="B10" s="9"/>
      <c r="C10" s="5"/>
      <c r="D10" s="8" t="s">
        <v>6</v>
      </c>
      <c r="E10" s="8"/>
      <c r="F10" s="14" t="e">
        <f>F12/F8*100</f>
        <v>#DIV/0!</v>
      </c>
      <c r="G10" s="142" t="s">
        <v>7</v>
      </c>
      <c r="H10" s="15"/>
      <c r="I10" s="5"/>
      <c r="J10" s="5"/>
    </row>
    <row r="11" spans="1:10" x14ac:dyDescent="0.25">
      <c r="A11" s="5"/>
      <c r="B11" s="6"/>
      <c r="C11" s="5"/>
      <c r="D11" s="5"/>
      <c r="E11" s="5"/>
      <c r="F11" s="5"/>
      <c r="G11" s="142"/>
      <c r="H11" s="5"/>
      <c r="I11" s="5"/>
      <c r="J11" s="5"/>
    </row>
    <row r="12" spans="1:10" x14ac:dyDescent="0.25">
      <c r="A12" s="5"/>
      <c r="B12" s="6"/>
      <c r="C12" s="5"/>
      <c r="D12" s="5" t="s">
        <v>8</v>
      </c>
      <c r="E12" s="5"/>
      <c r="F12" s="16">
        <f>COUNTIF(D21:D44,"martorell")</f>
        <v>0</v>
      </c>
      <c r="G12" s="5"/>
      <c r="H12" s="5"/>
      <c r="I12" s="5"/>
      <c r="J12" s="5"/>
    </row>
    <row r="13" spans="1:10" x14ac:dyDescent="0.25">
      <c r="A13" s="5"/>
      <c r="B13" s="6"/>
      <c r="C13" s="5"/>
      <c r="D13" s="5" t="s">
        <v>9</v>
      </c>
      <c r="E13" s="5"/>
      <c r="F13" s="16">
        <f>F8-F12</f>
        <v>0</v>
      </c>
      <c r="G13" s="5"/>
      <c r="H13" s="5"/>
      <c r="I13" s="5"/>
      <c r="J13" s="5"/>
    </row>
    <row r="14" spans="1:10" ht="15.75" thickBot="1" x14ac:dyDescent="0.3">
      <c r="A14" s="8" t="s">
        <v>10</v>
      </c>
      <c r="B14" s="17"/>
      <c r="C14" s="5"/>
      <c r="D14" s="5"/>
      <c r="E14" s="5"/>
      <c r="F14" s="5"/>
      <c r="G14" s="5"/>
      <c r="H14" s="5"/>
      <c r="I14" s="5"/>
      <c r="J14" s="5"/>
    </row>
    <row r="15" spans="1:10" ht="15.75" thickBot="1" x14ac:dyDescent="0.3">
      <c r="A15" s="18" t="s">
        <v>11</v>
      </c>
      <c r="B15" s="19"/>
      <c r="C15" s="5"/>
      <c r="D15" s="5"/>
      <c r="E15" s="5"/>
      <c r="F15" s="5"/>
      <c r="G15" s="5"/>
      <c r="H15" s="5"/>
      <c r="I15" s="5"/>
      <c r="J15" s="5"/>
    </row>
    <row r="16" spans="1:10" ht="15.75" x14ac:dyDescent="0.25">
      <c r="A16" s="20"/>
      <c r="B16" s="6"/>
      <c r="C16" s="143" t="s">
        <v>12</v>
      </c>
      <c r="D16" s="143"/>
      <c r="E16" s="21">
        <f>100*B17/G16</f>
        <v>0</v>
      </c>
      <c r="F16" s="22" t="s">
        <v>13</v>
      </c>
      <c r="G16" s="23">
        <v>29211</v>
      </c>
      <c r="H16" s="5"/>
      <c r="I16" s="5"/>
      <c r="J16" s="5"/>
    </row>
    <row r="17" spans="1:10" x14ac:dyDescent="0.25">
      <c r="A17" s="20" t="s">
        <v>14</v>
      </c>
      <c r="B17" s="24">
        <f>SUM(B14+B15)</f>
        <v>0</v>
      </c>
      <c r="C17" s="22"/>
      <c r="D17" s="22"/>
      <c r="E17" s="25"/>
      <c r="F17" s="22"/>
      <c r="G17" s="25"/>
      <c r="H17" s="5"/>
      <c r="I17" s="5"/>
      <c r="J17" s="5"/>
    </row>
    <row r="18" spans="1:10" x14ac:dyDescent="0.25">
      <c r="A18" s="5"/>
      <c r="B18" s="6"/>
      <c r="C18" s="5"/>
      <c r="D18" s="5"/>
      <c r="E18" s="5"/>
      <c r="F18" s="5"/>
      <c r="G18" s="5"/>
      <c r="H18" s="5"/>
      <c r="I18" s="5"/>
      <c r="J18" s="5"/>
    </row>
    <row r="19" spans="1:10" ht="15.75" thickBot="1" x14ac:dyDescent="0.3">
      <c r="A19" s="5"/>
      <c r="B19" s="6"/>
      <c r="C19" s="5"/>
      <c r="D19" s="5"/>
      <c r="E19" s="5"/>
      <c r="F19" s="5"/>
      <c r="G19" s="5"/>
      <c r="H19" s="5"/>
      <c r="I19" s="5"/>
      <c r="J19" s="5"/>
    </row>
    <row r="20" spans="1:10" ht="21" customHeight="1" x14ac:dyDescent="0.25">
      <c r="A20" s="26" t="s">
        <v>15</v>
      </c>
      <c r="B20" s="27" t="s">
        <v>16</v>
      </c>
      <c r="C20" s="28" t="s">
        <v>17</v>
      </c>
      <c r="D20" s="29" t="s">
        <v>18</v>
      </c>
      <c r="E20" s="30"/>
      <c r="F20" s="30"/>
      <c r="G20" s="30"/>
      <c r="H20" s="30"/>
      <c r="I20" s="30"/>
      <c r="J20" s="30"/>
    </row>
    <row r="21" spans="1:10" ht="21" customHeight="1" x14ac:dyDescent="0.25">
      <c r="A21" s="144"/>
      <c r="B21" s="31"/>
      <c r="C21" s="32"/>
      <c r="D21" s="33"/>
      <c r="E21" s="30"/>
      <c r="F21" s="30"/>
      <c r="G21" s="30"/>
      <c r="H21" s="30"/>
      <c r="I21" s="30"/>
      <c r="J21" s="30"/>
    </row>
    <row r="22" spans="1:10" ht="21" customHeight="1" x14ac:dyDescent="0.25">
      <c r="A22" s="144"/>
      <c r="B22" s="31"/>
      <c r="C22" s="32"/>
      <c r="D22" s="33"/>
      <c r="E22" s="30"/>
      <c r="F22" s="30"/>
      <c r="G22" s="30"/>
      <c r="H22" s="30"/>
      <c r="I22" s="30"/>
      <c r="J22" s="30"/>
    </row>
    <row r="23" spans="1:10" ht="21" customHeight="1" x14ac:dyDescent="0.25">
      <c r="A23" s="144"/>
      <c r="B23" s="31"/>
      <c r="C23" s="32"/>
      <c r="D23" s="33"/>
      <c r="E23" s="30"/>
      <c r="F23" s="30"/>
      <c r="G23" s="30"/>
      <c r="H23" s="30"/>
      <c r="I23" s="30"/>
      <c r="J23" s="30"/>
    </row>
    <row r="24" spans="1:10" ht="21" customHeight="1" x14ac:dyDescent="0.25">
      <c r="A24" s="144"/>
      <c r="B24" s="31"/>
      <c r="C24" s="32"/>
      <c r="D24" s="33"/>
      <c r="E24" s="30"/>
      <c r="F24" s="30"/>
      <c r="G24" s="30"/>
      <c r="H24" s="30"/>
      <c r="I24" s="30"/>
      <c r="J24" s="30"/>
    </row>
    <row r="25" spans="1:10" ht="21" customHeight="1" x14ac:dyDescent="0.25">
      <c r="A25" s="144"/>
      <c r="B25" s="31"/>
      <c r="C25" s="32"/>
      <c r="D25" s="33"/>
      <c r="E25" s="30"/>
      <c r="F25" s="30"/>
      <c r="G25" s="30"/>
      <c r="H25" s="30"/>
      <c r="I25" s="30"/>
      <c r="J25" s="30"/>
    </row>
    <row r="26" spans="1:10" ht="21" customHeight="1" x14ac:dyDescent="0.25">
      <c r="A26" s="144"/>
      <c r="B26" s="31"/>
      <c r="C26" s="32"/>
      <c r="D26" s="33"/>
      <c r="E26" s="30"/>
      <c r="F26" s="30"/>
      <c r="G26" s="30"/>
      <c r="H26" s="30"/>
      <c r="I26" s="30"/>
      <c r="J26" s="30"/>
    </row>
    <row r="27" spans="1:10" ht="21" customHeight="1" x14ac:dyDescent="0.25">
      <c r="A27" s="144"/>
      <c r="B27" s="31"/>
      <c r="C27" s="32"/>
      <c r="D27" s="33"/>
      <c r="E27" s="30"/>
      <c r="F27" s="30"/>
      <c r="G27" s="30"/>
      <c r="H27" s="30"/>
      <c r="I27" s="30"/>
      <c r="J27" s="30"/>
    </row>
    <row r="28" spans="1:10" ht="21" customHeight="1" x14ac:dyDescent="0.25">
      <c r="A28" s="30"/>
      <c r="B28" s="31"/>
      <c r="C28" s="32"/>
      <c r="D28" s="33"/>
      <c r="E28" s="30"/>
      <c r="F28" s="30"/>
      <c r="G28" s="30"/>
      <c r="H28" s="30"/>
      <c r="I28" s="30"/>
      <c r="J28" s="30"/>
    </row>
    <row r="29" spans="1:10" ht="21" customHeight="1" x14ac:dyDescent="0.25">
      <c r="A29" s="30"/>
      <c r="B29" s="31"/>
      <c r="C29" s="32"/>
      <c r="D29" s="33"/>
      <c r="E29" s="30"/>
      <c r="F29" s="30"/>
      <c r="G29" s="30"/>
      <c r="H29" s="30"/>
      <c r="I29" s="30"/>
      <c r="J29" s="30"/>
    </row>
    <row r="30" spans="1:10" ht="21" customHeight="1" x14ac:dyDescent="0.25">
      <c r="A30" s="30"/>
      <c r="B30" s="31"/>
      <c r="C30" s="32"/>
      <c r="D30" s="33"/>
      <c r="E30" s="30"/>
      <c r="F30" s="30"/>
      <c r="G30" s="30"/>
      <c r="H30" s="30"/>
      <c r="I30" s="30"/>
      <c r="J30" s="30"/>
    </row>
    <row r="31" spans="1:10" ht="21" customHeight="1" x14ac:dyDescent="0.25">
      <c r="A31" s="30"/>
      <c r="B31" s="31"/>
      <c r="C31" s="32"/>
      <c r="D31" s="33"/>
      <c r="E31" s="30"/>
      <c r="F31" s="30"/>
      <c r="G31" s="30"/>
      <c r="H31" s="30"/>
      <c r="I31" s="30"/>
      <c r="J31" s="30"/>
    </row>
    <row r="32" spans="1:10" ht="21" customHeight="1" x14ac:dyDescent="0.25">
      <c r="A32" s="30"/>
      <c r="B32" s="31"/>
      <c r="C32" s="34"/>
      <c r="D32" s="33"/>
      <c r="E32" s="30"/>
      <c r="F32" s="30"/>
      <c r="G32" s="30"/>
      <c r="H32" s="30"/>
      <c r="I32" s="30"/>
      <c r="J32" s="30"/>
    </row>
    <row r="33" spans="1:10" ht="21" customHeight="1" x14ac:dyDescent="0.25">
      <c r="A33" s="30"/>
      <c r="B33" s="31"/>
      <c r="C33" s="34"/>
      <c r="D33" s="33"/>
      <c r="E33" s="30"/>
      <c r="F33" s="30"/>
      <c r="G33" s="30"/>
      <c r="H33" s="30"/>
      <c r="I33" s="30"/>
      <c r="J33" s="30"/>
    </row>
    <row r="34" spans="1:10" ht="21" customHeight="1" x14ac:dyDescent="0.25">
      <c r="A34" s="30"/>
      <c r="B34" s="31"/>
      <c r="C34" s="34"/>
      <c r="D34" s="33"/>
      <c r="E34" s="30"/>
      <c r="F34" s="30"/>
      <c r="G34" s="30"/>
      <c r="H34" s="30"/>
      <c r="I34" s="30"/>
      <c r="J34" s="30"/>
    </row>
    <row r="35" spans="1:10" ht="21" customHeight="1" x14ac:dyDescent="0.25">
      <c r="A35" s="30"/>
      <c r="B35" s="31"/>
      <c r="C35" s="34"/>
      <c r="D35" s="33"/>
      <c r="E35" s="30"/>
      <c r="F35" s="30"/>
      <c r="G35" s="30"/>
      <c r="H35" s="30"/>
      <c r="I35" s="30"/>
      <c r="J35" s="30"/>
    </row>
    <row r="36" spans="1:10" ht="21" customHeight="1" x14ac:dyDescent="0.25">
      <c r="A36" s="30"/>
      <c r="B36" s="31"/>
      <c r="C36" s="34"/>
      <c r="D36" s="33"/>
      <c r="E36" s="30"/>
      <c r="F36" s="30"/>
      <c r="G36" s="30"/>
      <c r="H36" s="30"/>
      <c r="I36" s="30"/>
      <c r="J36" s="30"/>
    </row>
    <row r="37" spans="1:10" ht="21" customHeight="1" x14ac:dyDescent="0.25">
      <c r="A37" s="30"/>
      <c r="B37" s="31"/>
      <c r="C37" s="34"/>
      <c r="D37" s="33"/>
      <c r="E37" s="30"/>
      <c r="F37" s="30"/>
      <c r="G37" s="30"/>
      <c r="H37" s="30"/>
      <c r="I37" s="30"/>
      <c r="J37" s="30"/>
    </row>
    <row r="38" spans="1:10" ht="21" customHeight="1" x14ac:dyDescent="0.25">
      <c r="A38" s="30"/>
      <c r="B38" s="31"/>
      <c r="C38" s="34"/>
      <c r="D38" s="33"/>
      <c r="E38" s="30"/>
      <c r="F38" s="30"/>
      <c r="G38" s="30"/>
      <c r="H38" s="30"/>
      <c r="I38" s="30"/>
      <c r="J38" s="30"/>
    </row>
    <row r="39" spans="1:10" ht="21" customHeight="1" x14ac:dyDescent="0.25">
      <c r="A39" s="30"/>
      <c r="B39" s="31"/>
      <c r="C39" s="34"/>
      <c r="D39" s="33"/>
      <c r="E39" s="30"/>
      <c r="F39" s="30"/>
      <c r="G39" s="30"/>
      <c r="H39" s="30"/>
      <c r="I39" s="30"/>
      <c r="J39" s="30"/>
    </row>
    <row r="40" spans="1:10" ht="21" customHeight="1" x14ac:dyDescent="0.25">
      <c r="A40" s="30"/>
      <c r="B40" s="31"/>
      <c r="C40" s="34"/>
      <c r="D40" s="33"/>
      <c r="E40" s="30"/>
      <c r="F40" s="30"/>
      <c r="G40" s="30"/>
      <c r="H40" s="30"/>
      <c r="I40" s="30"/>
      <c r="J40" s="30"/>
    </row>
    <row r="41" spans="1:10" ht="21" customHeight="1" x14ac:dyDescent="0.25">
      <c r="A41" s="30"/>
      <c r="B41" s="31"/>
      <c r="C41" s="34"/>
      <c r="D41" s="33"/>
      <c r="E41" s="30"/>
      <c r="F41" s="30"/>
      <c r="G41" s="30"/>
      <c r="H41" s="30"/>
      <c r="I41" s="30"/>
      <c r="J41" s="30"/>
    </row>
    <row r="42" spans="1:10" ht="21" customHeight="1" x14ac:dyDescent="0.25">
      <c r="A42" s="30"/>
      <c r="B42" s="31"/>
      <c r="C42" s="34"/>
      <c r="D42" s="33"/>
      <c r="E42" s="30"/>
      <c r="F42" s="30"/>
      <c r="G42" s="30"/>
      <c r="H42" s="30"/>
      <c r="I42" s="30"/>
      <c r="J42" s="30"/>
    </row>
    <row r="43" spans="1:10" ht="21" customHeight="1" x14ac:dyDescent="0.25">
      <c r="A43" s="30"/>
      <c r="B43" s="31"/>
      <c r="C43" s="34"/>
      <c r="D43" s="33"/>
      <c r="E43" s="30"/>
      <c r="F43" s="30"/>
      <c r="G43" s="30"/>
      <c r="H43" s="30"/>
      <c r="I43" s="30"/>
      <c r="J43" s="30"/>
    </row>
    <row r="44" spans="1:10" ht="21" customHeight="1" thickBot="1" x14ac:dyDescent="0.3">
      <c r="A44" s="30"/>
      <c r="B44" s="35"/>
      <c r="C44" s="36"/>
      <c r="D44" s="37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ht="21" customHeight="1" x14ac:dyDescent="0.25">
      <c r="A48" s="26" t="s">
        <v>19</v>
      </c>
      <c r="B48" s="38" t="s">
        <v>16</v>
      </c>
      <c r="C48" s="38" t="s">
        <v>17</v>
      </c>
      <c r="D48" s="38" t="s">
        <v>20</v>
      </c>
      <c r="E48" s="30"/>
      <c r="F48" s="30"/>
      <c r="G48" s="30"/>
      <c r="H48" s="30"/>
      <c r="I48" s="30"/>
      <c r="J48" s="30"/>
    </row>
    <row r="49" spans="1:10" ht="21" customHeight="1" x14ac:dyDescent="0.25">
      <c r="A49" s="30"/>
      <c r="B49" s="34"/>
      <c r="C49" s="32"/>
      <c r="D49" s="34"/>
      <c r="E49" s="30"/>
      <c r="F49" s="30"/>
      <c r="G49" s="30"/>
      <c r="H49" s="30"/>
      <c r="I49" s="30"/>
      <c r="J49" s="30"/>
    </row>
    <row r="50" spans="1:10" ht="21" customHeight="1" x14ac:dyDescent="0.25">
      <c r="A50" s="30"/>
      <c r="B50" s="34"/>
      <c r="C50" s="32"/>
      <c r="D50" s="34"/>
      <c r="E50" s="30"/>
      <c r="F50" s="30"/>
      <c r="G50" s="30"/>
      <c r="H50" s="30"/>
      <c r="I50" s="30"/>
      <c r="J50" s="30"/>
    </row>
    <row r="51" spans="1:10" ht="21" customHeight="1" x14ac:dyDescent="0.25">
      <c r="A51" s="30"/>
      <c r="B51" s="34"/>
      <c r="C51" s="34"/>
      <c r="D51" s="34"/>
      <c r="E51" s="30"/>
      <c r="F51" s="30"/>
      <c r="G51" s="30"/>
      <c r="H51" s="30"/>
      <c r="I51" s="30"/>
      <c r="J51" s="30"/>
    </row>
    <row r="52" spans="1:10" ht="21" customHeight="1" x14ac:dyDescent="0.25">
      <c r="A52" s="30"/>
      <c r="B52" s="34"/>
      <c r="C52" s="34"/>
      <c r="D52" s="34"/>
      <c r="E52" s="30"/>
      <c r="F52" s="30"/>
      <c r="G52" s="30"/>
      <c r="H52" s="30"/>
      <c r="I52" s="30"/>
      <c r="J52" s="30"/>
    </row>
    <row r="53" spans="1:10" ht="21" customHeight="1" x14ac:dyDescent="0.25">
      <c r="A53" s="30"/>
      <c r="B53" s="34"/>
      <c r="C53" s="34"/>
      <c r="D53" s="34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30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30"/>
      <c r="D55" s="30"/>
      <c r="E55" s="30"/>
      <c r="F55" s="30"/>
      <c r="G55" s="30"/>
      <c r="H55" s="30"/>
      <c r="I55" s="30"/>
      <c r="J55" s="30"/>
    </row>
    <row r="56" spans="1:10" x14ac:dyDescent="0.25">
      <c r="A56" s="39"/>
      <c r="B56" s="39"/>
      <c r="C56" s="39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9"/>
      <c r="D57" s="39"/>
      <c r="E57" s="39"/>
      <c r="F57" s="39"/>
      <c r="G57" s="39"/>
      <c r="H57" s="39"/>
      <c r="I57" s="39"/>
      <c r="J57" s="39"/>
    </row>
    <row r="58" spans="1:10" ht="21" customHeight="1" x14ac:dyDescent="0.25">
      <c r="A58" s="39"/>
      <c r="B58" s="40" t="s">
        <v>21</v>
      </c>
      <c r="C58" s="41"/>
      <c r="D58" s="40" t="s">
        <v>22</v>
      </c>
      <c r="E58" s="42"/>
      <c r="F58" s="43"/>
      <c r="G58" s="43"/>
      <c r="H58" s="39"/>
      <c r="I58" s="39"/>
      <c r="J58" s="39"/>
    </row>
    <row r="59" spans="1:10" ht="21" customHeight="1" x14ac:dyDescent="0.25">
      <c r="A59" s="39"/>
      <c r="B59" s="40" t="s">
        <v>23</v>
      </c>
      <c r="C59" s="44"/>
      <c r="D59" s="45"/>
      <c r="E59" s="43"/>
      <c r="F59" s="43"/>
      <c r="G59" s="43"/>
      <c r="H59" s="39"/>
      <c r="I59" s="39"/>
      <c r="J59" s="39"/>
    </row>
    <row r="60" spans="1:10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21" customHeight="1" x14ac:dyDescent="0.25">
      <c r="A61" s="39"/>
      <c r="B61" s="39"/>
      <c r="C61" s="133" t="s">
        <v>24</v>
      </c>
      <c r="D61" s="145"/>
      <c r="E61" s="134"/>
      <c r="F61" s="39"/>
      <c r="G61" s="39"/>
      <c r="H61" s="39"/>
      <c r="I61" s="39"/>
      <c r="J61" s="39"/>
    </row>
    <row r="62" spans="1:10" ht="21" customHeight="1" x14ac:dyDescent="0.25">
      <c r="A62" s="39"/>
      <c r="B62" s="46" t="s">
        <v>25</v>
      </c>
      <c r="C62" s="46" t="s">
        <v>26</v>
      </c>
      <c r="D62" s="46" t="s">
        <v>27</v>
      </c>
      <c r="E62" s="46" t="s">
        <v>28</v>
      </c>
      <c r="F62" s="133" t="s">
        <v>29</v>
      </c>
      <c r="G62" s="134"/>
      <c r="H62" s="39"/>
      <c r="I62" s="39"/>
      <c r="J62" s="39"/>
    </row>
    <row r="63" spans="1:10" ht="21" customHeight="1" x14ac:dyDescent="0.25">
      <c r="A63" s="39"/>
      <c r="B63" s="47" t="s">
        <v>30</v>
      </c>
      <c r="C63" s="34"/>
      <c r="D63" s="34"/>
      <c r="E63" s="34"/>
      <c r="F63" s="127"/>
      <c r="G63" s="127"/>
      <c r="H63" s="39"/>
      <c r="I63" s="39"/>
      <c r="J63" s="39"/>
    </row>
    <row r="64" spans="1:10" ht="21" customHeight="1" x14ac:dyDescent="0.25">
      <c r="A64" s="39"/>
      <c r="B64" s="47" t="s">
        <v>31</v>
      </c>
      <c r="C64" s="34"/>
      <c r="D64" s="34"/>
      <c r="E64" s="34"/>
      <c r="F64" s="127"/>
      <c r="G64" s="127"/>
      <c r="H64" s="39"/>
      <c r="I64" s="39"/>
      <c r="J64" s="39"/>
    </row>
    <row r="65" spans="1:10" ht="21" customHeight="1" x14ac:dyDescent="0.25">
      <c r="A65" s="39"/>
      <c r="B65" s="47" t="s">
        <v>32</v>
      </c>
      <c r="C65" s="34"/>
      <c r="D65" s="34"/>
      <c r="E65" s="34"/>
      <c r="F65" s="127"/>
      <c r="G65" s="127"/>
      <c r="H65" s="39"/>
      <c r="I65" s="39"/>
      <c r="J65" s="39"/>
    </row>
    <row r="66" spans="1:10" ht="21" customHeight="1" x14ac:dyDescent="0.25">
      <c r="A66" s="39"/>
      <c r="B66" s="47" t="s">
        <v>33</v>
      </c>
      <c r="C66" s="34"/>
      <c r="D66" s="34"/>
      <c r="E66" s="34"/>
      <c r="F66" s="127"/>
      <c r="G66" s="127"/>
      <c r="H66" s="39"/>
      <c r="I66" s="39"/>
      <c r="J66" s="39"/>
    </row>
    <row r="67" spans="1:10" ht="21" customHeight="1" x14ac:dyDescent="0.25">
      <c r="A67" s="39"/>
      <c r="B67" s="47" t="s">
        <v>34</v>
      </c>
      <c r="C67" s="34"/>
      <c r="D67" s="34"/>
      <c r="E67" s="34"/>
      <c r="F67" s="127"/>
      <c r="G67" s="127"/>
      <c r="H67" s="39"/>
      <c r="I67" s="39"/>
      <c r="J67" s="39"/>
    </row>
    <row r="68" spans="1:10" ht="21" customHeight="1" x14ac:dyDescent="0.25">
      <c r="A68" s="39"/>
      <c r="B68" s="48" t="s">
        <v>35</v>
      </c>
      <c r="C68" s="49"/>
      <c r="D68" s="34"/>
      <c r="E68" s="34"/>
      <c r="F68" s="127"/>
      <c r="G68" s="127"/>
      <c r="H68" s="39"/>
      <c r="I68" s="39"/>
      <c r="J68" s="39"/>
    </row>
    <row r="69" spans="1:10" ht="21" customHeight="1" x14ac:dyDescent="0.25">
      <c r="A69" s="39"/>
      <c r="B69" s="48" t="s">
        <v>36</v>
      </c>
      <c r="C69" s="49"/>
      <c r="D69" s="34"/>
      <c r="E69" s="34"/>
      <c r="F69" s="127"/>
      <c r="G69" s="127"/>
      <c r="H69" s="39"/>
      <c r="I69" s="39"/>
      <c r="J69" s="39"/>
    </row>
    <row r="70" spans="1:10" ht="21" customHeight="1" x14ac:dyDescent="0.25">
      <c r="A70" s="39"/>
      <c r="B70" s="128" t="s">
        <v>37</v>
      </c>
      <c r="C70" s="129"/>
      <c r="D70" s="44"/>
      <c r="E70" s="43"/>
      <c r="F70" s="43"/>
      <c r="G70" s="43"/>
      <c r="H70" s="39"/>
      <c r="I70" s="39"/>
      <c r="J70" s="39"/>
    </row>
    <row r="71" spans="1:10" x14ac:dyDescent="0.25">
      <c r="A71" s="39"/>
      <c r="B71" s="39"/>
      <c r="C71" s="39"/>
      <c r="D71" s="39"/>
      <c r="E71" s="39"/>
      <c r="F71" s="39"/>
      <c r="G71" s="39"/>
      <c r="H71" s="39"/>
      <c r="I71" s="39"/>
      <c r="J71" s="39"/>
    </row>
    <row r="72" spans="1:10" x14ac:dyDescent="0.25">
      <c r="A72" s="39"/>
      <c r="B72" s="39"/>
      <c r="C72" s="39"/>
      <c r="D72" s="39"/>
      <c r="E72" s="39"/>
      <c r="F72" s="39"/>
      <c r="G72" s="39"/>
      <c r="H72" s="39"/>
      <c r="I72" s="39"/>
      <c r="J72" s="39"/>
    </row>
    <row r="73" spans="1:10" x14ac:dyDescent="0.25">
      <c r="A73" s="39"/>
      <c r="B73" s="39"/>
      <c r="C73" s="39"/>
      <c r="D73" s="39"/>
      <c r="E73" s="39"/>
      <c r="F73" s="39"/>
      <c r="G73" s="39"/>
      <c r="H73" s="39"/>
      <c r="I73" s="39"/>
      <c r="J73" s="39"/>
    </row>
    <row r="74" spans="1:1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ht="21.75" thickBot="1" x14ac:dyDescent="0.4">
      <c r="A75" s="50"/>
      <c r="B75" s="51" t="s">
        <v>38</v>
      </c>
      <c r="C75" s="50"/>
      <c r="D75" s="50"/>
      <c r="E75" s="50"/>
      <c r="F75" s="50"/>
      <c r="G75" s="50"/>
      <c r="H75" s="50"/>
      <c r="I75" s="50"/>
      <c r="J75" s="50"/>
    </row>
    <row r="76" spans="1:10" ht="22.5" thickTop="1" thickBot="1" x14ac:dyDescent="0.4">
      <c r="A76" s="3"/>
      <c r="B76" s="52"/>
      <c r="C76" s="3"/>
      <c r="D76" s="3"/>
      <c r="E76" s="3"/>
      <c r="F76" s="3"/>
      <c r="G76" s="3"/>
      <c r="H76" s="3"/>
      <c r="I76" s="3"/>
      <c r="J76" s="3"/>
    </row>
    <row r="77" spans="1:10" ht="21.75" thickBot="1" x14ac:dyDescent="0.4">
      <c r="A77" s="53"/>
      <c r="B77" s="54" t="s">
        <v>39</v>
      </c>
      <c r="C77" s="55"/>
      <c r="D77" s="55"/>
      <c r="E77" s="55"/>
      <c r="F77" s="55"/>
      <c r="G77" s="55"/>
      <c r="H77" s="55"/>
      <c r="I77" s="55"/>
      <c r="J77" s="55"/>
    </row>
    <row r="78" spans="1:10" ht="16.5" thickBot="1" x14ac:dyDescent="0.3">
      <c r="A78" s="55"/>
      <c r="B78" s="55"/>
      <c r="C78" s="55"/>
      <c r="D78" s="55"/>
      <c r="E78" s="55"/>
      <c r="F78" s="55"/>
      <c r="G78" s="55"/>
      <c r="H78" s="55"/>
      <c r="I78" s="55"/>
      <c r="J78" s="55"/>
    </row>
    <row r="79" spans="1:10" ht="19.5" thickBot="1" x14ac:dyDescent="0.35">
      <c r="A79" s="56"/>
      <c r="B79" s="57" t="s">
        <v>40</v>
      </c>
      <c r="C79" s="58"/>
      <c r="D79" s="58"/>
      <c r="E79" s="58"/>
      <c r="F79" s="58"/>
      <c r="G79" s="58"/>
      <c r="H79" s="58"/>
      <c r="I79" s="58"/>
      <c r="J79" s="59"/>
    </row>
    <row r="80" spans="1:10" ht="15.75" x14ac:dyDescent="0.25">
      <c r="A80" s="55"/>
      <c r="B80" s="55"/>
      <c r="C80" s="55"/>
      <c r="D80" s="55"/>
      <c r="E80" s="55"/>
      <c r="F80" s="55"/>
      <c r="G80" s="55"/>
      <c r="H80" s="55"/>
      <c r="I80" s="60" t="s">
        <v>41</v>
      </c>
      <c r="J80" s="55"/>
    </row>
    <row r="81" spans="1:10" s="66" customFormat="1" ht="15.75" x14ac:dyDescent="0.25">
      <c r="A81" s="61"/>
      <c r="B81" s="62" t="s">
        <v>42</v>
      </c>
      <c r="C81" s="62" t="s">
        <v>43</v>
      </c>
      <c r="D81" s="62" t="s">
        <v>44</v>
      </c>
      <c r="E81" s="62" t="s">
        <v>45</v>
      </c>
      <c r="F81" s="62" t="s">
        <v>14</v>
      </c>
      <c r="G81" s="63"/>
      <c r="H81" s="64"/>
      <c r="I81" s="65"/>
      <c r="J81" s="65"/>
    </row>
    <row r="82" spans="1:10" ht="15.75" x14ac:dyDescent="0.25">
      <c r="A82" s="55"/>
      <c r="B82" s="67" t="s">
        <v>46</v>
      </c>
      <c r="C82" s="68"/>
      <c r="D82" s="69"/>
      <c r="E82" s="68"/>
      <c r="F82" s="70">
        <f>C82*D82*E82</f>
        <v>0</v>
      </c>
      <c r="G82" s="63"/>
      <c r="H82" s="63"/>
      <c r="I82" s="55"/>
      <c r="J82" s="55"/>
    </row>
    <row r="83" spans="1:10" ht="15.75" x14ac:dyDescent="0.25">
      <c r="A83" s="55"/>
      <c r="B83" s="67" t="s">
        <v>47</v>
      </c>
      <c r="C83" s="68"/>
      <c r="D83" s="69"/>
      <c r="E83" s="68"/>
      <c r="F83" s="70">
        <f t="shared" ref="F83:F85" si="0">C83*D83*E83</f>
        <v>0</v>
      </c>
      <c r="G83" s="63"/>
      <c r="H83" s="63"/>
      <c r="I83" s="71"/>
      <c r="J83" s="55"/>
    </row>
    <row r="84" spans="1:10" ht="15.75" x14ac:dyDescent="0.25">
      <c r="A84" s="55"/>
      <c r="B84" s="67" t="s">
        <v>48</v>
      </c>
      <c r="C84" s="68"/>
      <c r="D84" s="69"/>
      <c r="E84" s="68"/>
      <c r="F84" s="70">
        <f t="shared" si="0"/>
        <v>0</v>
      </c>
      <c r="G84" s="63"/>
      <c r="H84" s="63"/>
      <c r="I84" s="71"/>
      <c r="J84" s="55"/>
    </row>
    <row r="85" spans="1:10" ht="15.75" x14ac:dyDescent="0.25">
      <c r="A85" s="55"/>
      <c r="B85" s="67" t="s">
        <v>49</v>
      </c>
      <c r="C85" s="68"/>
      <c r="D85" s="69"/>
      <c r="E85" s="68"/>
      <c r="F85" s="70">
        <f t="shared" si="0"/>
        <v>0</v>
      </c>
      <c r="G85" s="63"/>
      <c r="H85" s="63"/>
      <c r="I85" s="71"/>
      <c r="J85" s="55"/>
    </row>
    <row r="86" spans="1:10" ht="15.75" x14ac:dyDescent="0.25">
      <c r="A86" s="55"/>
      <c r="B86" s="72"/>
      <c r="C86" s="63"/>
      <c r="D86" s="63"/>
      <c r="E86" s="63"/>
      <c r="F86" s="63"/>
      <c r="G86" s="63"/>
      <c r="H86" s="63"/>
      <c r="I86" s="73">
        <f>SUM(F82:F85)</f>
        <v>0</v>
      </c>
      <c r="J86" s="55"/>
    </row>
    <row r="87" spans="1:10" ht="15.75" x14ac:dyDescent="0.25">
      <c r="A87" s="55"/>
      <c r="B87" s="63"/>
      <c r="C87" s="63"/>
      <c r="D87" s="63"/>
      <c r="E87" s="63"/>
      <c r="F87" s="63"/>
      <c r="G87" s="63"/>
      <c r="H87" s="63"/>
      <c r="I87" s="71"/>
      <c r="J87" s="55"/>
    </row>
    <row r="88" spans="1:10" ht="15.75" x14ac:dyDescent="0.25">
      <c r="A88" s="61"/>
      <c r="B88" s="74" t="s">
        <v>50</v>
      </c>
      <c r="C88" s="62" t="s">
        <v>51</v>
      </c>
      <c r="D88" s="62" t="s">
        <v>44</v>
      </c>
      <c r="E88" s="62" t="s">
        <v>45</v>
      </c>
      <c r="F88" s="62" t="s">
        <v>14</v>
      </c>
      <c r="G88" s="63"/>
      <c r="H88" s="63"/>
      <c r="I88" s="71"/>
      <c r="J88" s="55"/>
    </row>
    <row r="89" spans="1:10" ht="15.75" x14ac:dyDescent="0.25">
      <c r="A89" s="55"/>
      <c r="B89" s="67" t="s">
        <v>46</v>
      </c>
      <c r="C89" s="68"/>
      <c r="D89" s="69"/>
      <c r="E89" s="68"/>
      <c r="F89" s="70">
        <f>C89*D89*E89</f>
        <v>0</v>
      </c>
      <c r="G89" s="63"/>
      <c r="H89" s="63"/>
      <c r="I89" s="71"/>
      <c r="J89" s="55"/>
    </row>
    <row r="90" spans="1:10" ht="15.75" x14ac:dyDescent="0.25">
      <c r="A90" s="55"/>
      <c r="B90" s="67" t="s">
        <v>47</v>
      </c>
      <c r="C90" s="68"/>
      <c r="D90" s="69"/>
      <c r="E90" s="68"/>
      <c r="F90" s="70">
        <f t="shared" ref="F90:F92" si="1">C90*D90*E90</f>
        <v>0</v>
      </c>
      <c r="G90" s="63"/>
      <c r="H90" s="63"/>
      <c r="I90" s="71"/>
      <c r="J90" s="55"/>
    </row>
    <row r="91" spans="1:10" ht="15.75" x14ac:dyDescent="0.25">
      <c r="A91" s="55"/>
      <c r="B91" s="67" t="s">
        <v>48</v>
      </c>
      <c r="C91" s="68"/>
      <c r="D91" s="69"/>
      <c r="E91" s="68"/>
      <c r="F91" s="70">
        <f t="shared" si="1"/>
        <v>0</v>
      </c>
      <c r="G91" s="63"/>
      <c r="H91" s="63"/>
      <c r="I91" s="71"/>
      <c r="J91" s="55"/>
    </row>
    <row r="92" spans="1:10" ht="15.75" x14ac:dyDescent="0.25">
      <c r="A92" s="55"/>
      <c r="B92" s="67" t="s">
        <v>49</v>
      </c>
      <c r="C92" s="68"/>
      <c r="D92" s="69"/>
      <c r="E92" s="68"/>
      <c r="F92" s="70">
        <f t="shared" si="1"/>
        <v>0</v>
      </c>
      <c r="G92" s="63"/>
      <c r="H92" s="63"/>
      <c r="I92" s="71"/>
      <c r="J92" s="55"/>
    </row>
    <row r="93" spans="1:10" ht="15.75" x14ac:dyDescent="0.25">
      <c r="A93" s="55"/>
      <c r="B93" s="72"/>
      <c r="C93" s="63"/>
      <c r="D93" s="63"/>
      <c r="E93" s="63"/>
      <c r="F93" s="63"/>
      <c r="G93" s="63"/>
      <c r="H93" s="63"/>
      <c r="I93" s="73">
        <f>SUM(F89:F92)</f>
        <v>0</v>
      </c>
      <c r="J93" s="55"/>
    </row>
    <row r="94" spans="1:10" ht="15.75" x14ac:dyDescent="0.25">
      <c r="A94" s="55"/>
      <c r="B94" s="72"/>
      <c r="C94" s="63"/>
      <c r="D94" s="63"/>
      <c r="E94" s="63"/>
      <c r="F94" s="63"/>
      <c r="G94" s="63"/>
      <c r="H94" s="63"/>
      <c r="I94" s="71"/>
      <c r="J94" s="55"/>
    </row>
    <row r="95" spans="1:10" ht="31.5" x14ac:dyDescent="0.25">
      <c r="A95" s="61"/>
      <c r="B95" s="62" t="s">
        <v>52</v>
      </c>
      <c r="C95" s="62" t="s">
        <v>51</v>
      </c>
      <c r="D95" s="62" t="s">
        <v>44</v>
      </c>
      <c r="E95" s="62" t="s">
        <v>45</v>
      </c>
      <c r="F95" s="62" t="s">
        <v>14</v>
      </c>
      <c r="G95" s="63"/>
      <c r="H95" s="63"/>
      <c r="I95" s="71"/>
      <c r="J95" s="55"/>
    </row>
    <row r="96" spans="1:10" ht="15.75" x14ac:dyDescent="0.25">
      <c r="A96" s="55"/>
      <c r="B96" s="67" t="s">
        <v>53</v>
      </c>
      <c r="C96" s="68"/>
      <c r="D96" s="69"/>
      <c r="E96" s="68"/>
      <c r="F96" s="70">
        <f t="shared" ref="F96:F100" si="2">C96*D96*E96</f>
        <v>0</v>
      </c>
      <c r="G96" s="63"/>
      <c r="H96" s="63"/>
      <c r="I96" s="71"/>
      <c r="J96" s="55"/>
    </row>
    <row r="97" spans="1:10" ht="15.75" x14ac:dyDescent="0.25">
      <c r="A97" s="55"/>
      <c r="B97" s="67" t="s">
        <v>54</v>
      </c>
      <c r="C97" s="68"/>
      <c r="D97" s="69"/>
      <c r="E97" s="68"/>
      <c r="F97" s="70">
        <f t="shared" si="2"/>
        <v>0</v>
      </c>
      <c r="G97" s="63"/>
      <c r="H97" s="63"/>
      <c r="I97" s="71"/>
      <c r="J97" s="55"/>
    </row>
    <row r="98" spans="1:10" ht="15.75" x14ac:dyDescent="0.25">
      <c r="A98" s="55"/>
      <c r="B98" s="67" t="s">
        <v>55</v>
      </c>
      <c r="C98" s="68"/>
      <c r="D98" s="69"/>
      <c r="E98" s="68"/>
      <c r="F98" s="70">
        <f t="shared" si="2"/>
        <v>0</v>
      </c>
      <c r="G98" s="63"/>
      <c r="H98" s="63"/>
      <c r="I98" s="71"/>
      <c r="J98" s="55"/>
    </row>
    <row r="99" spans="1:10" ht="15.75" x14ac:dyDescent="0.25">
      <c r="A99" s="55"/>
      <c r="B99" s="67" t="s">
        <v>56</v>
      </c>
      <c r="C99" s="68"/>
      <c r="D99" s="69"/>
      <c r="E99" s="68"/>
      <c r="F99" s="70">
        <f t="shared" si="2"/>
        <v>0</v>
      </c>
      <c r="G99" s="63"/>
      <c r="H99" s="63"/>
      <c r="I99" s="71"/>
      <c r="J99" s="55"/>
    </row>
    <row r="100" spans="1:10" ht="15.75" x14ac:dyDescent="0.25">
      <c r="A100" s="55"/>
      <c r="B100" s="67" t="s">
        <v>57</v>
      </c>
      <c r="C100" s="68"/>
      <c r="D100" s="69"/>
      <c r="E100" s="68"/>
      <c r="F100" s="70">
        <f t="shared" si="2"/>
        <v>0</v>
      </c>
      <c r="G100" s="63"/>
      <c r="H100" s="63"/>
      <c r="I100" s="71"/>
      <c r="J100" s="55"/>
    </row>
    <row r="101" spans="1:10" ht="15.75" x14ac:dyDescent="0.25">
      <c r="A101" s="55"/>
      <c r="B101" s="72"/>
      <c r="C101" s="63"/>
      <c r="D101" s="63"/>
      <c r="E101" s="63"/>
      <c r="F101" s="75"/>
      <c r="G101" s="63"/>
      <c r="H101" s="63"/>
      <c r="I101" s="73">
        <f>SUM(F96:F100)</f>
        <v>0</v>
      </c>
      <c r="J101" s="55"/>
    </row>
    <row r="102" spans="1:10" ht="15.75" x14ac:dyDescent="0.25">
      <c r="A102" s="55"/>
      <c r="B102" s="63"/>
      <c r="C102" s="63"/>
      <c r="D102" s="63"/>
      <c r="E102" s="63"/>
      <c r="F102" s="63"/>
      <c r="G102" s="63"/>
      <c r="H102" s="63"/>
      <c r="I102" s="71"/>
      <c r="J102" s="55"/>
    </row>
    <row r="103" spans="1:10" ht="31.5" x14ac:dyDescent="0.25">
      <c r="A103" s="61"/>
      <c r="B103" s="74" t="s">
        <v>58</v>
      </c>
      <c r="C103" s="62" t="s">
        <v>59</v>
      </c>
      <c r="D103" s="62" t="s">
        <v>60</v>
      </c>
      <c r="E103" s="62" t="s">
        <v>45</v>
      </c>
      <c r="F103" s="62" t="s">
        <v>14</v>
      </c>
      <c r="G103" s="63"/>
      <c r="H103" s="63"/>
      <c r="I103" s="71"/>
      <c r="J103" s="55"/>
    </row>
    <row r="104" spans="1:10" ht="15.75" x14ac:dyDescent="0.25">
      <c r="A104" s="55"/>
      <c r="B104" s="67" t="s">
        <v>46</v>
      </c>
      <c r="C104" s="68"/>
      <c r="D104" s="69"/>
      <c r="E104" s="68"/>
      <c r="F104" s="70">
        <f t="shared" ref="F104:F107" si="3">C104*D104*E104</f>
        <v>0</v>
      </c>
      <c r="G104" s="63"/>
      <c r="H104" s="63"/>
      <c r="I104" s="71"/>
      <c r="J104" s="55"/>
    </row>
    <row r="105" spans="1:10" ht="15.75" x14ac:dyDescent="0.25">
      <c r="A105" s="55"/>
      <c r="B105" s="67" t="s">
        <v>47</v>
      </c>
      <c r="C105" s="68"/>
      <c r="D105" s="69"/>
      <c r="E105" s="68"/>
      <c r="F105" s="70">
        <f t="shared" si="3"/>
        <v>0</v>
      </c>
      <c r="G105" s="63"/>
      <c r="H105" s="63"/>
      <c r="I105" s="71"/>
      <c r="J105" s="55"/>
    </row>
    <row r="106" spans="1:10" ht="15.75" x14ac:dyDescent="0.25">
      <c r="A106" s="55"/>
      <c r="B106" s="67" t="s">
        <v>48</v>
      </c>
      <c r="C106" s="68"/>
      <c r="D106" s="69"/>
      <c r="E106" s="68"/>
      <c r="F106" s="70">
        <f t="shared" si="3"/>
        <v>0</v>
      </c>
      <c r="G106" s="63"/>
      <c r="H106" s="63"/>
      <c r="I106" s="71"/>
      <c r="J106" s="55"/>
    </row>
    <row r="107" spans="1:10" ht="15.75" x14ac:dyDescent="0.25">
      <c r="A107" s="55"/>
      <c r="B107" s="67" t="s">
        <v>49</v>
      </c>
      <c r="C107" s="68"/>
      <c r="D107" s="69"/>
      <c r="E107" s="68"/>
      <c r="F107" s="70">
        <f t="shared" si="3"/>
        <v>0</v>
      </c>
      <c r="G107" s="63"/>
      <c r="H107" s="63"/>
      <c r="I107" s="71"/>
      <c r="J107" s="55"/>
    </row>
    <row r="108" spans="1:10" ht="15.75" x14ac:dyDescent="0.25">
      <c r="A108" s="55"/>
      <c r="B108" s="72"/>
      <c r="C108" s="63"/>
      <c r="D108" s="63"/>
      <c r="E108" s="63"/>
      <c r="F108" s="63"/>
      <c r="G108" s="63"/>
      <c r="H108" s="63"/>
      <c r="I108" s="73">
        <f>SUM(F104:F107)</f>
        <v>0</v>
      </c>
      <c r="J108" s="55"/>
    </row>
    <row r="109" spans="1:10" ht="15.75" x14ac:dyDescent="0.25">
      <c r="A109" s="55"/>
      <c r="B109" s="63"/>
      <c r="C109" s="63"/>
      <c r="D109" s="63"/>
      <c r="E109" s="63"/>
      <c r="F109" s="63"/>
      <c r="G109" s="63"/>
      <c r="H109" s="63"/>
      <c r="I109" s="71"/>
      <c r="J109" s="55"/>
    </row>
    <row r="110" spans="1:10" ht="47.25" x14ac:dyDescent="0.25">
      <c r="A110" s="61"/>
      <c r="B110" s="76" t="s">
        <v>61</v>
      </c>
      <c r="C110" s="62" t="s">
        <v>62</v>
      </c>
      <c r="D110" s="62" t="s">
        <v>60</v>
      </c>
      <c r="E110" s="62" t="s">
        <v>45</v>
      </c>
      <c r="F110" s="62" t="s">
        <v>14</v>
      </c>
      <c r="G110" s="63"/>
      <c r="H110" s="63"/>
      <c r="I110" s="71"/>
      <c r="J110" s="55"/>
    </row>
    <row r="111" spans="1:10" ht="15.75" x14ac:dyDescent="0.25">
      <c r="A111" s="55"/>
      <c r="B111" s="67" t="s">
        <v>63</v>
      </c>
      <c r="C111" s="68"/>
      <c r="D111" s="69"/>
      <c r="E111" s="68"/>
      <c r="F111" s="70">
        <f t="shared" ref="F111:F114" si="4">C111*D111*E111</f>
        <v>0</v>
      </c>
      <c r="G111" s="63"/>
      <c r="H111" s="63"/>
      <c r="I111" s="71"/>
      <c r="J111" s="55"/>
    </row>
    <row r="112" spans="1:10" ht="15.75" x14ac:dyDescent="0.25">
      <c r="A112" s="55"/>
      <c r="B112" s="67" t="s">
        <v>64</v>
      </c>
      <c r="C112" s="68"/>
      <c r="D112" s="69"/>
      <c r="E112" s="68"/>
      <c r="F112" s="70">
        <f t="shared" si="4"/>
        <v>0</v>
      </c>
      <c r="G112" s="63"/>
      <c r="H112" s="63"/>
      <c r="I112" s="71"/>
      <c r="J112" s="55"/>
    </row>
    <row r="113" spans="1:10" ht="15.75" x14ac:dyDescent="0.25">
      <c r="A113" s="55"/>
      <c r="B113" s="67" t="s">
        <v>65</v>
      </c>
      <c r="C113" s="68"/>
      <c r="D113" s="69"/>
      <c r="E113" s="68"/>
      <c r="F113" s="70">
        <f t="shared" si="4"/>
        <v>0</v>
      </c>
      <c r="G113" s="63"/>
      <c r="H113" s="63"/>
      <c r="I113" s="71"/>
      <c r="J113" s="55"/>
    </row>
    <row r="114" spans="1:10" ht="15.75" x14ac:dyDescent="0.25">
      <c r="A114" s="55"/>
      <c r="B114" s="67" t="s">
        <v>66</v>
      </c>
      <c r="C114" s="68"/>
      <c r="D114" s="69"/>
      <c r="E114" s="68"/>
      <c r="F114" s="70">
        <f t="shared" si="4"/>
        <v>0</v>
      </c>
      <c r="G114" s="63"/>
      <c r="H114" s="63"/>
      <c r="I114" s="71"/>
      <c r="J114" s="55"/>
    </row>
    <row r="115" spans="1:10" ht="15.75" x14ac:dyDescent="0.25">
      <c r="A115" s="55"/>
      <c r="B115" s="72"/>
      <c r="C115" s="63"/>
      <c r="D115" s="63"/>
      <c r="E115" s="63"/>
      <c r="F115" s="63"/>
      <c r="G115" s="63"/>
      <c r="H115" s="63"/>
      <c r="I115" s="73">
        <f>SUM(F111:F114)</f>
        <v>0</v>
      </c>
      <c r="J115" s="55"/>
    </row>
    <row r="116" spans="1:10" ht="15.75" x14ac:dyDescent="0.25">
      <c r="A116" s="55"/>
      <c r="B116" s="63"/>
      <c r="C116" s="63"/>
      <c r="D116" s="63"/>
      <c r="E116" s="63"/>
      <c r="F116" s="63"/>
      <c r="G116" s="63"/>
      <c r="H116" s="63"/>
      <c r="I116" s="71"/>
      <c r="J116" s="55"/>
    </row>
    <row r="117" spans="1:10" ht="15.75" x14ac:dyDescent="0.25">
      <c r="A117" s="61"/>
      <c r="B117" s="74" t="s">
        <v>67</v>
      </c>
      <c r="C117" s="62" t="s">
        <v>60</v>
      </c>
      <c r="D117" s="77"/>
      <c r="E117" s="62"/>
      <c r="F117" s="62" t="s">
        <v>14</v>
      </c>
      <c r="G117" s="63"/>
      <c r="H117" s="63"/>
      <c r="I117" s="71"/>
      <c r="J117" s="55"/>
    </row>
    <row r="118" spans="1:10" ht="15.75" x14ac:dyDescent="0.25">
      <c r="A118" s="55"/>
      <c r="B118" s="67" t="s">
        <v>68</v>
      </c>
      <c r="C118" s="69"/>
      <c r="D118" s="78"/>
      <c r="E118" s="78"/>
      <c r="F118" s="70">
        <f>C118</f>
        <v>0</v>
      </c>
      <c r="G118" s="63"/>
      <c r="H118" s="63"/>
      <c r="I118" s="71"/>
      <c r="J118" s="55"/>
    </row>
    <row r="119" spans="1:10" ht="15.75" x14ac:dyDescent="0.25">
      <c r="A119" s="55"/>
      <c r="B119" s="67" t="s">
        <v>69</v>
      </c>
      <c r="C119" s="69"/>
      <c r="D119" s="78"/>
      <c r="E119" s="78"/>
      <c r="F119" s="70">
        <f t="shared" ref="F119:F121" si="5">C119</f>
        <v>0</v>
      </c>
      <c r="G119" s="63"/>
      <c r="H119" s="63"/>
      <c r="I119" s="71"/>
      <c r="J119" s="55"/>
    </row>
    <row r="120" spans="1:10" ht="15.75" x14ac:dyDescent="0.25">
      <c r="A120" s="55"/>
      <c r="B120" s="67" t="s">
        <v>70</v>
      </c>
      <c r="C120" s="69"/>
      <c r="D120" s="78"/>
      <c r="E120" s="78"/>
      <c r="F120" s="70">
        <f t="shared" si="5"/>
        <v>0</v>
      </c>
      <c r="G120" s="63"/>
      <c r="H120" s="63"/>
      <c r="I120" s="71"/>
      <c r="J120" s="55"/>
    </row>
    <row r="121" spans="1:10" ht="15.75" x14ac:dyDescent="0.25">
      <c r="A121" s="55"/>
      <c r="B121" s="67" t="s">
        <v>71</v>
      </c>
      <c r="C121" s="69"/>
      <c r="D121" s="78"/>
      <c r="E121" s="78"/>
      <c r="F121" s="70">
        <f t="shared" si="5"/>
        <v>0</v>
      </c>
      <c r="G121" s="63"/>
      <c r="H121" s="63"/>
      <c r="I121" s="71"/>
      <c r="J121" s="55"/>
    </row>
    <row r="122" spans="1:10" ht="15.75" x14ac:dyDescent="0.25">
      <c r="A122" s="55"/>
      <c r="B122" s="72"/>
      <c r="C122" s="63"/>
      <c r="D122" s="63"/>
      <c r="E122" s="63"/>
      <c r="F122" s="63"/>
      <c r="G122" s="63"/>
      <c r="H122" s="63"/>
      <c r="I122" s="73">
        <f>SUM(F118:F121)</f>
        <v>0</v>
      </c>
      <c r="J122" s="55"/>
    </row>
    <row r="123" spans="1:10" ht="15.75" x14ac:dyDescent="0.25">
      <c r="A123" s="55"/>
      <c r="B123" s="63"/>
      <c r="C123" s="63"/>
      <c r="D123" s="63"/>
      <c r="E123" s="63"/>
      <c r="F123" s="63"/>
      <c r="G123" s="63"/>
      <c r="H123" s="63"/>
      <c r="I123" s="71"/>
      <c r="J123" s="55"/>
    </row>
    <row r="124" spans="1:10" ht="15.75" x14ac:dyDescent="0.25">
      <c r="A124" s="61"/>
      <c r="B124" s="79" t="s">
        <v>72</v>
      </c>
      <c r="C124" s="62" t="s">
        <v>73</v>
      </c>
      <c r="D124" s="62" t="s">
        <v>60</v>
      </c>
      <c r="E124" s="62" t="s">
        <v>45</v>
      </c>
      <c r="F124" s="62" t="s">
        <v>14</v>
      </c>
      <c r="G124" s="63"/>
      <c r="H124" s="63"/>
      <c r="I124" s="71"/>
      <c r="J124" s="55"/>
    </row>
    <row r="125" spans="1:10" ht="15.75" x14ac:dyDescent="0.25">
      <c r="A125" s="55"/>
      <c r="B125" s="67" t="s">
        <v>74</v>
      </c>
      <c r="C125" s="68"/>
      <c r="D125" s="69"/>
      <c r="E125" s="68"/>
      <c r="F125" s="70">
        <f t="shared" ref="F125:F129" si="6">C125*D125*E125</f>
        <v>0</v>
      </c>
      <c r="G125" s="63"/>
      <c r="H125" s="63"/>
      <c r="I125" s="71"/>
      <c r="J125" s="55"/>
    </row>
    <row r="126" spans="1:10" ht="15.75" x14ac:dyDescent="0.25">
      <c r="A126" s="55"/>
      <c r="B126" s="67" t="s">
        <v>75</v>
      </c>
      <c r="C126" s="68"/>
      <c r="D126" s="69"/>
      <c r="E126" s="68"/>
      <c r="F126" s="70">
        <f t="shared" si="6"/>
        <v>0</v>
      </c>
      <c r="G126" s="63"/>
      <c r="H126" s="63"/>
      <c r="I126" s="71"/>
      <c r="J126" s="55"/>
    </row>
    <row r="127" spans="1:10" ht="15.75" x14ac:dyDescent="0.25">
      <c r="A127" s="55"/>
      <c r="B127" s="67" t="s">
        <v>76</v>
      </c>
      <c r="C127" s="68"/>
      <c r="D127" s="69"/>
      <c r="E127" s="68"/>
      <c r="F127" s="70">
        <f t="shared" si="6"/>
        <v>0</v>
      </c>
      <c r="G127" s="63"/>
      <c r="H127" s="63"/>
      <c r="I127" s="71"/>
      <c r="J127" s="55"/>
    </row>
    <row r="128" spans="1:10" ht="15.75" x14ac:dyDescent="0.25">
      <c r="A128" s="55"/>
      <c r="B128" s="67" t="s">
        <v>77</v>
      </c>
      <c r="C128" s="68"/>
      <c r="D128" s="69"/>
      <c r="E128" s="68"/>
      <c r="F128" s="70">
        <f t="shared" si="6"/>
        <v>0</v>
      </c>
      <c r="G128" s="63"/>
      <c r="H128" s="63"/>
      <c r="I128" s="71"/>
      <c r="J128" s="55"/>
    </row>
    <row r="129" spans="1:10" ht="15.75" x14ac:dyDescent="0.25">
      <c r="A129" s="55"/>
      <c r="B129" s="67" t="s">
        <v>78</v>
      </c>
      <c r="C129" s="68"/>
      <c r="D129" s="69"/>
      <c r="E129" s="68"/>
      <c r="F129" s="70">
        <f t="shared" si="6"/>
        <v>0</v>
      </c>
      <c r="G129" s="63"/>
      <c r="H129" s="63"/>
      <c r="I129" s="71"/>
      <c r="J129" s="55"/>
    </row>
    <row r="130" spans="1:10" ht="15.75" x14ac:dyDescent="0.25">
      <c r="A130" s="55"/>
      <c r="B130" s="72"/>
      <c r="C130" s="63"/>
      <c r="D130" s="63"/>
      <c r="E130" s="63"/>
      <c r="F130" s="63"/>
      <c r="G130" s="63"/>
      <c r="H130" s="63"/>
      <c r="I130" s="73">
        <f>SUM(F125:F129)</f>
        <v>0</v>
      </c>
      <c r="J130" s="55"/>
    </row>
    <row r="131" spans="1:10" ht="15.75" x14ac:dyDescent="0.25">
      <c r="A131" s="55"/>
      <c r="B131" s="72"/>
      <c r="C131" s="63"/>
      <c r="D131" s="63"/>
      <c r="E131" s="63"/>
      <c r="F131" s="63"/>
      <c r="G131" s="63"/>
      <c r="H131" s="63"/>
      <c r="I131" s="71"/>
      <c r="J131" s="55"/>
    </row>
    <row r="132" spans="1:10" ht="16.5" thickBot="1" x14ac:dyDescent="0.3">
      <c r="A132" s="55"/>
      <c r="B132" s="63"/>
      <c r="C132" s="63"/>
      <c r="D132" s="63"/>
      <c r="E132" s="63"/>
      <c r="F132" s="63"/>
      <c r="G132" s="63"/>
      <c r="H132" s="63"/>
      <c r="I132" s="71"/>
      <c r="J132" s="55"/>
    </row>
    <row r="133" spans="1:10" ht="19.5" thickBot="1" x14ac:dyDescent="0.35">
      <c r="A133" s="80"/>
      <c r="B133" s="130" t="s">
        <v>79</v>
      </c>
      <c r="C133" s="130"/>
      <c r="D133" s="130"/>
      <c r="E133" s="81"/>
      <c r="F133" s="81"/>
      <c r="G133" s="81"/>
      <c r="H133" s="81"/>
      <c r="I133" s="82"/>
      <c r="J133" s="83"/>
    </row>
    <row r="134" spans="1:10" ht="15.75" x14ac:dyDescent="0.25">
      <c r="A134" s="55"/>
      <c r="B134" s="63"/>
      <c r="C134" s="63"/>
      <c r="D134" s="63"/>
      <c r="E134" s="63"/>
      <c r="F134" s="63"/>
      <c r="G134" s="63"/>
      <c r="H134" s="63"/>
      <c r="I134" s="60" t="s">
        <v>41</v>
      </c>
      <c r="J134" s="55"/>
    </row>
    <row r="135" spans="1:10" ht="15.75" x14ac:dyDescent="0.25">
      <c r="A135" s="55"/>
      <c r="B135" s="63"/>
      <c r="C135" s="63"/>
      <c r="D135" s="63"/>
      <c r="E135" s="63"/>
      <c r="F135" s="63"/>
      <c r="G135" s="63"/>
      <c r="H135" s="63"/>
      <c r="I135" s="60"/>
      <c r="J135" s="55"/>
    </row>
    <row r="136" spans="1:10" ht="15.75" x14ac:dyDescent="0.25">
      <c r="A136" s="61"/>
      <c r="B136" s="62" t="s">
        <v>42</v>
      </c>
      <c r="C136" s="62" t="s">
        <v>43</v>
      </c>
      <c r="D136" s="62" t="s">
        <v>44</v>
      </c>
      <c r="E136" s="62" t="s">
        <v>45</v>
      </c>
      <c r="F136" s="62" t="s">
        <v>80</v>
      </c>
      <c r="G136" s="62" t="s">
        <v>81</v>
      </c>
      <c r="H136" s="62" t="s">
        <v>14</v>
      </c>
      <c r="I136" s="71"/>
      <c r="J136" s="55"/>
    </row>
    <row r="137" spans="1:10" ht="15.75" x14ac:dyDescent="0.25">
      <c r="A137" s="55"/>
      <c r="B137" s="67" t="s">
        <v>46</v>
      </c>
      <c r="C137" s="68"/>
      <c r="D137" s="69"/>
      <c r="E137" s="68"/>
      <c r="F137" s="70">
        <f>C137*D137*E137</f>
        <v>0</v>
      </c>
      <c r="G137" s="84"/>
      <c r="H137" s="70">
        <f>F137*G137</f>
        <v>0</v>
      </c>
      <c r="I137" s="71"/>
      <c r="J137" s="55"/>
    </row>
    <row r="138" spans="1:10" ht="15.75" x14ac:dyDescent="0.25">
      <c r="A138" s="55"/>
      <c r="B138" s="67" t="s">
        <v>47</v>
      </c>
      <c r="C138" s="68"/>
      <c r="D138" s="69"/>
      <c r="E138" s="68"/>
      <c r="F138" s="70">
        <f t="shared" ref="F138:F140" si="7">C138*D138*E138</f>
        <v>0</v>
      </c>
      <c r="G138" s="84"/>
      <c r="H138" s="70">
        <f t="shared" ref="H138:H140" si="8">F138*G138</f>
        <v>0</v>
      </c>
      <c r="I138" s="71"/>
      <c r="J138" s="55"/>
    </row>
    <row r="139" spans="1:10" ht="15.75" x14ac:dyDescent="0.25">
      <c r="A139" s="55"/>
      <c r="B139" s="67" t="s">
        <v>48</v>
      </c>
      <c r="C139" s="68"/>
      <c r="D139" s="69"/>
      <c r="E139" s="68"/>
      <c r="F139" s="70">
        <f t="shared" si="7"/>
        <v>0</v>
      </c>
      <c r="G139" s="84"/>
      <c r="H139" s="70">
        <f t="shared" si="8"/>
        <v>0</v>
      </c>
      <c r="I139" s="71"/>
      <c r="J139" s="55"/>
    </row>
    <row r="140" spans="1:10" ht="15.75" x14ac:dyDescent="0.25">
      <c r="A140" s="55"/>
      <c r="B140" s="67" t="s">
        <v>49</v>
      </c>
      <c r="C140" s="68"/>
      <c r="D140" s="69"/>
      <c r="E140" s="68"/>
      <c r="F140" s="70">
        <f t="shared" si="7"/>
        <v>0</v>
      </c>
      <c r="G140" s="84"/>
      <c r="H140" s="70">
        <f t="shared" si="8"/>
        <v>0</v>
      </c>
      <c r="I140" s="71"/>
      <c r="J140" s="55"/>
    </row>
    <row r="141" spans="1:10" ht="15.75" x14ac:dyDescent="0.25">
      <c r="A141" s="55"/>
      <c r="B141" s="72"/>
      <c r="C141" s="63"/>
      <c r="D141" s="63"/>
      <c r="E141" s="63"/>
      <c r="F141" s="63"/>
      <c r="G141" s="63"/>
      <c r="H141" s="63"/>
      <c r="I141" s="73">
        <f>SUM(H137:H140)</f>
        <v>0</v>
      </c>
      <c r="J141" s="55"/>
    </row>
    <row r="142" spans="1:10" ht="15.75" x14ac:dyDescent="0.25">
      <c r="A142" s="55"/>
      <c r="B142" s="72"/>
      <c r="C142" s="63"/>
      <c r="D142" s="63"/>
      <c r="E142" s="63"/>
      <c r="F142" s="63"/>
      <c r="G142" s="63"/>
      <c r="H142" s="63"/>
      <c r="I142" s="71"/>
      <c r="J142" s="55"/>
    </row>
    <row r="143" spans="1:10" ht="47.25" x14ac:dyDescent="0.25">
      <c r="A143" s="61"/>
      <c r="B143" s="76" t="s">
        <v>82</v>
      </c>
      <c r="C143" s="62" t="s">
        <v>59</v>
      </c>
      <c r="D143" s="62" t="s">
        <v>60</v>
      </c>
      <c r="E143" s="62" t="s">
        <v>45</v>
      </c>
      <c r="F143" s="62" t="s">
        <v>14</v>
      </c>
      <c r="G143" s="62" t="s">
        <v>81</v>
      </c>
      <c r="H143" s="62" t="s">
        <v>14</v>
      </c>
      <c r="I143" s="71"/>
      <c r="J143" s="55"/>
    </row>
    <row r="144" spans="1:10" ht="15.75" x14ac:dyDescent="0.25">
      <c r="A144" s="55"/>
      <c r="B144" s="67" t="s">
        <v>46</v>
      </c>
      <c r="C144" s="68"/>
      <c r="D144" s="69"/>
      <c r="E144" s="68"/>
      <c r="F144" s="70">
        <f>C144*D144*E144</f>
        <v>0</v>
      </c>
      <c r="G144" s="84"/>
      <c r="H144" s="70">
        <f>F144*G144</f>
        <v>0</v>
      </c>
      <c r="I144" s="71"/>
      <c r="J144" s="55"/>
    </row>
    <row r="145" spans="1:10" ht="15.75" x14ac:dyDescent="0.25">
      <c r="A145" s="55"/>
      <c r="B145" s="67" t="s">
        <v>47</v>
      </c>
      <c r="C145" s="68"/>
      <c r="D145" s="69"/>
      <c r="E145" s="68"/>
      <c r="F145" s="70">
        <f t="shared" ref="F145:F147" si="9">C145*D145*E145</f>
        <v>0</v>
      </c>
      <c r="G145" s="84"/>
      <c r="H145" s="70">
        <f t="shared" ref="H145:H147" si="10">F145*G145</f>
        <v>0</v>
      </c>
      <c r="I145" s="71"/>
      <c r="J145" s="55"/>
    </row>
    <row r="146" spans="1:10" ht="15.75" x14ac:dyDescent="0.25">
      <c r="A146" s="55"/>
      <c r="B146" s="67" t="s">
        <v>48</v>
      </c>
      <c r="C146" s="68"/>
      <c r="D146" s="69"/>
      <c r="E146" s="68"/>
      <c r="F146" s="70">
        <f t="shared" si="9"/>
        <v>0</v>
      </c>
      <c r="G146" s="84"/>
      <c r="H146" s="70">
        <f t="shared" si="10"/>
        <v>0</v>
      </c>
      <c r="I146" s="71"/>
      <c r="J146" s="55"/>
    </row>
    <row r="147" spans="1:10" ht="15.75" x14ac:dyDescent="0.25">
      <c r="A147" s="55"/>
      <c r="B147" s="67" t="s">
        <v>49</v>
      </c>
      <c r="C147" s="68"/>
      <c r="D147" s="69"/>
      <c r="E147" s="68"/>
      <c r="F147" s="70">
        <f t="shared" si="9"/>
        <v>0</v>
      </c>
      <c r="G147" s="84"/>
      <c r="H147" s="70">
        <f t="shared" si="10"/>
        <v>0</v>
      </c>
      <c r="I147" s="71"/>
      <c r="J147" s="55"/>
    </row>
    <row r="148" spans="1:10" ht="15.75" x14ac:dyDescent="0.25">
      <c r="A148" s="55"/>
      <c r="B148" s="72"/>
      <c r="C148" s="63"/>
      <c r="D148" s="63"/>
      <c r="E148" s="63"/>
      <c r="F148" s="63"/>
      <c r="G148" s="63"/>
      <c r="H148" s="63"/>
      <c r="I148" s="73">
        <f>SUM(H144:H147)</f>
        <v>0</v>
      </c>
      <c r="J148" s="55"/>
    </row>
    <row r="149" spans="1:10" ht="15.75" x14ac:dyDescent="0.25">
      <c r="A149" s="55"/>
      <c r="B149" s="63"/>
      <c r="C149" s="63"/>
      <c r="D149" s="63"/>
      <c r="E149" s="63"/>
      <c r="F149" s="63"/>
      <c r="G149" s="63"/>
      <c r="H149" s="63"/>
      <c r="I149" s="71"/>
      <c r="J149" s="55"/>
    </row>
    <row r="150" spans="1:10" ht="47.25" x14ac:dyDescent="0.25">
      <c r="A150" s="61"/>
      <c r="B150" s="76" t="s">
        <v>83</v>
      </c>
      <c r="C150" s="62" t="s">
        <v>62</v>
      </c>
      <c r="D150" s="62" t="s">
        <v>60</v>
      </c>
      <c r="E150" s="62" t="s">
        <v>45</v>
      </c>
      <c r="F150" s="62" t="s">
        <v>14</v>
      </c>
      <c r="G150" s="62" t="s">
        <v>81</v>
      </c>
      <c r="H150" s="62" t="s">
        <v>14</v>
      </c>
      <c r="I150" s="71"/>
      <c r="J150" s="55"/>
    </row>
    <row r="151" spans="1:10" ht="15.75" x14ac:dyDescent="0.25">
      <c r="A151" s="55"/>
      <c r="B151" s="67" t="s">
        <v>63</v>
      </c>
      <c r="C151" s="68"/>
      <c r="D151" s="69"/>
      <c r="E151" s="68"/>
      <c r="F151" s="70">
        <f>C151*D151*E151</f>
        <v>0</v>
      </c>
      <c r="G151" s="84"/>
      <c r="H151" s="70">
        <f>F151*G151</f>
        <v>0</v>
      </c>
      <c r="I151" s="71"/>
      <c r="J151" s="55"/>
    </row>
    <row r="152" spans="1:10" ht="15.75" x14ac:dyDescent="0.25">
      <c r="A152" s="55"/>
      <c r="B152" s="67" t="s">
        <v>64</v>
      </c>
      <c r="C152" s="68"/>
      <c r="D152" s="69"/>
      <c r="E152" s="68"/>
      <c r="F152" s="70">
        <f t="shared" ref="F152:F154" si="11">C152*D152*E152</f>
        <v>0</v>
      </c>
      <c r="G152" s="84"/>
      <c r="H152" s="70">
        <f t="shared" ref="H152:H154" si="12">F152*G152</f>
        <v>0</v>
      </c>
      <c r="I152" s="71"/>
      <c r="J152" s="55"/>
    </row>
    <row r="153" spans="1:10" ht="15.75" x14ac:dyDescent="0.25">
      <c r="A153" s="55"/>
      <c r="B153" s="67" t="s">
        <v>65</v>
      </c>
      <c r="C153" s="68"/>
      <c r="D153" s="69"/>
      <c r="E153" s="68"/>
      <c r="F153" s="70">
        <f t="shared" si="11"/>
        <v>0</v>
      </c>
      <c r="G153" s="84"/>
      <c r="H153" s="70">
        <f t="shared" si="12"/>
        <v>0</v>
      </c>
      <c r="I153" s="71"/>
      <c r="J153" s="55"/>
    </row>
    <row r="154" spans="1:10" ht="15.75" x14ac:dyDescent="0.25">
      <c r="A154" s="55"/>
      <c r="B154" s="67" t="s">
        <v>66</v>
      </c>
      <c r="C154" s="68"/>
      <c r="D154" s="69"/>
      <c r="E154" s="68"/>
      <c r="F154" s="70">
        <f t="shared" si="11"/>
        <v>0</v>
      </c>
      <c r="G154" s="84"/>
      <c r="H154" s="70">
        <f t="shared" si="12"/>
        <v>0</v>
      </c>
      <c r="I154" s="71"/>
      <c r="J154" s="55"/>
    </row>
    <row r="155" spans="1:10" ht="15.75" x14ac:dyDescent="0.25">
      <c r="A155" s="55"/>
      <c r="B155" s="72"/>
      <c r="C155" s="63"/>
      <c r="D155" s="63"/>
      <c r="E155" s="63"/>
      <c r="F155" s="63"/>
      <c r="G155" s="63"/>
      <c r="H155" s="63"/>
      <c r="I155" s="73">
        <f>SUM(H151:H154)</f>
        <v>0</v>
      </c>
      <c r="J155" s="55"/>
    </row>
    <row r="156" spans="1:10" ht="15.75" x14ac:dyDescent="0.25">
      <c r="A156" s="55"/>
      <c r="B156" s="63"/>
      <c r="C156" s="63"/>
      <c r="D156" s="63"/>
      <c r="E156" s="63"/>
      <c r="F156" s="63"/>
      <c r="G156" s="63"/>
      <c r="H156" s="63"/>
      <c r="I156" s="71"/>
      <c r="J156" s="55"/>
    </row>
    <row r="157" spans="1:10" ht="31.5" x14ac:dyDescent="0.25">
      <c r="A157" s="61"/>
      <c r="B157" s="62" t="s">
        <v>84</v>
      </c>
      <c r="C157" s="62" t="s">
        <v>73</v>
      </c>
      <c r="D157" s="62" t="s">
        <v>60</v>
      </c>
      <c r="E157" s="62" t="s">
        <v>45</v>
      </c>
      <c r="F157" s="62" t="s">
        <v>14</v>
      </c>
      <c r="G157" s="62" t="s">
        <v>81</v>
      </c>
      <c r="H157" s="62" t="s">
        <v>14</v>
      </c>
      <c r="I157" s="71"/>
      <c r="J157" s="55"/>
    </row>
    <row r="158" spans="1:10" ht="15.75" x14ac:dyDescent="0.25">
      <c r="A158" s="55"/>
      <c r="B158" s="67" t="s">
        <v>85</v>
      </c>
      <c r="C158" s="68"/>
      <c r="D158" s="69"/>
      <c r="E158" s="68"/>
      <c r="F158" s="70">
        <f>C158*D158*E158</f>
        <v>0</v>
      </c>
      <c r="G158" s="84"/>
      <c r="H158" s="70">
        <f>F158*G158</f>
        <v>0</v>
      </c>
      <c r="I158" s="71"/>
      <c r="J158" s="55"/>
    </row>
    <row r="159" spans="1:10" ht="15.75" x14ac:dyDescent="0.25">
      <c r="A159" s="55"/>
      <c r="B159" s="67" t="s">
        <v>75</v>
      </c>
      <c r="C159" s="68"/>
      <c r="D159" s="69"/>
      <c r="E159" s="68"/>
      <c r="F159" s="70">
        <f t="shared" ref="F159:F162" si="13">C159*D159*E159</f>
        <v>0</v>
      </c>
      <c r="G159" s="84"/>
      <c r="H159" s="70">
        <f t="shared" ref="H159:H162" si="14">F159*G159</f>
        <v>0</v>
      </c>
      <c r="I159" s="71"/>
      <c r="J159" s="55"/>
    </row>
    <row r="160" spans="1:10" ht="15.75" x14ac:dyDescent="0.25">
      <c r="A160" s="55"/>
      <c r="B160" s="67" t="s">
        <v>76</v>
      </c>
      <c r="C160" s="68"/>
      <c r="D160" s="69"/>
      <c r="E160" s="68"/>
      <c r="F160" s="70">
        <f t="shared" si="13"/>
        <v>0</v>
      </c>
      <c r="G160" s="84"/>
      <c r="H160" s="70">
        <f t="shared" si="14"/>
        <v>0</v>
      </c>
      <c r="I160" s="71"/>
      <c r="J160" s="55"/>
    </row>
    <row r="161" spans="1:10" ht="15.75" x14ac:dyDescent="0.25">
      <c r="A161" s="55"/>
      <c r="B161" s="67" t="s">
        <v>77</v>
      </c>
      <c r="C161" s="68"/>
      <c r="D161" s="69"/>
      <c r="E161" s="68"/>
      <c r="F161" s="70">
        <f t="shared" si="13"/>
        <v>0</v>
      </c>
      <c r="G161" s="84"/>
      <c r="H161" s="70">
        <f t="shared" si="14"/>
        <v>0</v>
      </c>
      <c r="I161" s="71"/>
      <c r="J161" s="55"/>
    </row>
    <row r="162" spans="1:10" ht="15.75" x14ac:dyDescent="0.25">
      <c r="A162" s="55"/>
      <c r="B162" s="67" t="s">
        <v>78</v>
      </c>
      <c r="C162" s="68"/>
      <c r="D162" s="69"/>
      <c r="E162" s="68"/>
      <c r="F162" s="70">
        <f t="shared" si="13"/>
        <v>0</v>
      </c>
      <c r="G162" s="84"/>
      <c r="H162" s="70">
        <f t="shared" si="14"/>
        <v>0</v>
      </c>
      <c r="I162" s="71"/>
      <c r="J162" s="55"/>
    </row>
    <row r="163" spans="1:10" ht="15.75" x14ac:dyDescent="0.25">
      <c r="A163" s="55"/>
      <c r="B163" s="72"/>
      <c r="C163" s="63"/>
      <c r="D163" s="63"/>
      <c r="E163" s="63"/>
      <c r="F163" s="63"/>
      <c r="G163" s="63"/>
      <c r="H163" s="63"/>
      <c r="I163" s="73">
        <f>SUM(H158:H162)</f>
        <v>0</v>
      </c>
      <c r="J163" s="55"/>
    </row>
    <row r="164" spans="1:10" ht="15.75" x14ac:dyDescent="0.25">
      <c r="A164" s="55"/>
      <c r="B164" s="63"/>
      <c r="C164" s="63"/>
      <c r="D164" s="63"/>
      <c r="E164" s="63"/>
      <c r="F164" s="63"/>
      <c r="G164" s="63"/>
      <c r="H164" s="63"/>
      <c r="I164" s="71"/>
      <c r="J164" s="55"/>
    </row>
    <row r="165" spans="1:10" ht="31.5" customHeight="1" x14ac:dyDescent="0.25">
      <c r="A165" s="131" t="s">
        <v>86</v>
      </c>
      <c r="B165" s="76" t="s">
        <v>87</v>
      </c>
      <c r="C165" s="62" t="s">
        <v>60</v>
      </c>
      <c r="D165" s="77"/>
      <c r="E165" s="62"/>
      <c r="F165" s="62" t="s">
        <v>14</v>
      </c>
      <c r="G165" s="62" t="s">
        <v>81</v>
      </c>
      <c r="H165" s="62" t="s">
        <v>14</v>
      </c>
      <c r="I165" s="71"/>
      <c r="J165" s="55"/>
    </row>
    <row r="166" spans="1:10" ht="15.75" x14ac:dyDescent="0.25">
      <c r="A166" s="131"/>
      <c r="B166" s="67" t="s">
        <v>88</v>
      </c>
      <c r="C166" s="69"/>
      <c r="D166" s="78"/>
      <c r="E166" s="78"/>
      <c r="F166" s="70">
        <f>C166</f>
        <v>0</v>
      </c>
      <c r="G166" s="84"/>
      <c r="H166" s="70">
        <f>F166*G166</f>
        <v>0</v>
      </c>
      <c r="I166" s="71"/>
      <c r="J166" s="55"/>
    </row>
    <row r="167" spans="1:10" ht="15.75" x14ac:dyDescent="0.25">
      <c r="A167" s="131"/>
      <c r="B167" s="67" t="s">
        <v>69</v>
      </c>
      <c r="C167" s="69"/>
      <c r="D167" s="78"/>
      <c r="E167" s="78"/>
      <c r="F167" s="70">
        <f t="shared" ref="F167:F169" si="15">C167</f>
        <v>0</v>
      </c>
      <c r="G167" s="84"/>
      <c r="H167" s="70">
        <f t="shared" ref="H167:H169" si="16">F167*G167</f>
        <v>0</v>
      </c>
      <c r="I167" s="71"/>
      <c r="J167" s="55"/>
    </row>
    <row r="168" spans="1:10" ht="15.75" x14ac:dyDescent="0.25">
      <c r="A168" s="131"/>
      <c r="B168" s="67" t="s">
        <v>70</v>
      </c>
      <c r="C168" s="69"/>
      <c r="D168" s="78"/>
      <c r="E168" s="78"/>
      <c r="F168" s="70">
        <f t="shared" si="15"/>
        <v>0</v>
      </c>
      <c r="G168" s="84"/>
      <c r="H168" s="70">
        <f t="shared" si="16"/>
        <v>0</v>
      </c>
      <c r="I168" s="71"/>
      <c r="J168" s="55"/>
    </row>
    <row r="169" spans="1:10" ht="15.75" x14ac:dyDescent="0.25">
      <c r="A169" s="131"/>
      <c r="B169" s="67" t="s">
        <v>71</v>
      </c>
      <c r="C169" s="69"/>
      <c r="D169" s="78"/>
      <c r="E169" s="78"/>
      <c r="F169" s="70">
        <f t="shared" si="15"/>
        <v>0</v>
      </c>
      <c r="G169" s="84"/>
      <c r="H169" s="70">
        <f t="shared" si="16"/>
        <v>0</v>
      </c>
      <c r="I169" s="71"/>
      <c r="J169" s="55"/>
    </row>
    <row r="170" spans="1:10" ht="15.75" x14ac:dyDescent="0.25">
      <c r="A170" s="131"/>
      <c r="B170" s="72"/>
      <c r="C170" s="63"/>
      <c r="D170" s="63"/>
      <c r="E170" s="63"/>
      <c r="F170" s="63"/>
      <c r="G170" s="63"/>
      <c r="H170" s="63"/>
      <c r="I170" s="73">
        <f>SUM(H166:H169)</f>
        <v>0</v>
      </c>
      <c r="J170" s="55"/>
    </row>
    <row r="171" spans="1:10" ht="15.75" x14ac:dyDescent="0.25">
      <c r="A171" s="131"/>
      <c r="B171" s="72"/>
      <c r="C171" s="63"/>
      <c r="D171" s="63"/>
      <c r="E171" s="63"/>
      <c r="F171" s="63"/>
      <c r="G171" s="63"/>
      <c r="H171" s="63"/>
      <c r="I171" s="71"/>
      <c r="J171" s="55"/>
    </row>
    <row r="172" spans="1:10" ht="18.75" x14ac:dyDescent="0.3">
      <c r="A172" s="55"/>
      <c r="B172" s="72"/>
      <c r="C172" s="63"/>
      <c r="D172" s="63"/>
      <c r="E172" s="63"/>
      <c r="F172" s="63"/>
      <c r="G172" s="63"/>
      <c r="H172" s="85" t="s">
        <v>89</v>
      </c>
      <c r="I172" s="86">
        <f>SUM(I82:I171)</f>
        <v>0</v>
      </c>
      <c r="J172" s="55"/>
    </row>
    <row r="173" spans="1:10" ht="18.75" x14ac:dyDescent="0.3">
      <c r="A173" s="55"/>
      <c r="B173" s="72"/>
      <c r="C173" s="63"/>
      <c r="D173" s="63"/>
      <c r="E173" s="63"/>
      <c r="F173" s="63"/>
      <c r="G173" s="63"/>
      <c r="H173" s="87"/>
      <c r="I173" s="88"/>
      <c r="J173" s="55"/>
    </row>
    <row r="174" spans="1:10" ht="18.75" x14ac:dyDescent="0.3">
      <c r="A174" s="55"/>
      <c r="B174" s="72"/>
      <c r="C174" s="63"/>
      <c r="D174" s="63"/>
      <c r="E174" s="63"/>
      <c r="F174" s="63"/>
      <c r="G174" s="63"/>
      <c r="H174" s="87"/>
      <c r="I174" s="88"/>
      <c r="J174" s="55"/>
    </row>
    <row r="175" spans="1:10" ht="16.5" thickBot="1" x14ac:dyDescent="0.3">
      <c r="A175" s="55"/>
      <c r="B175" s="63"/>
      <c r="C175" s="63"/>
      <c r="D175" s="63"/>
      <c r="E175" s="63"/>
      <c r="F175" s="63"/>
      <c r="G175" s="63"/>
      <c r="H175" s="89"/>
      <c r="I175" s="90"/>
      <c r="J175" s="55"/>
    </row>
    <row r="176" spans="1:10" ht="21.75" thickBot="1" x14ac:dyDescent="0.4">
      <c r="A176" s="53"/>
      <c r="B176" s="91" t="s">
        <v>90</v>
      </c>
      <c r="C176" s="63"/>
      <c r="D176" s="63"/>
      <c r="E176" s="63"/>
      <c r="F176" s="63"/>
      <c r="G176" s="63"/>
      <c r="H176" s="63"/>
      <c r="I176" s="71"/>
      <c r="J176" s="55"/>
    </row>
    <row r="177" spans="1:10" ht="14.25" customHeight="1" x14ac:dyDescent="0.35">
      <c r="A177" s="55"/>
      <c r="B177" s="92"/>
      <c r="C177" s="63"/>
      <c r="D177" s="63"/>
      <c r="E177" s="63"/>
      <c r="F177" s="63"/>
      <c r="G177" s="63"/>
      <c r="H177" s="63"/>
      <c r="I177" s="60" t="s">
        <v>41</v>
      </c>
      <c r="J177" s="55"/>
    </row>
    <row r="178" spans="1:10" ht="15.75" x14ac:dyDescent="0.25">
      <c r="A178" s="55"/>
      <c r="B178" s="93" t="s">
        <v>91</v>
      </c>
      <c r="C178" s="94"/>
      <c r="D178" s="94"/>
      <c r="E178" s="94"/>
      <c r="F178" s="95" t="s">
        <v>14</v>
      </c>
      <c r="G178" s="95"/>
      <c r="H178" s="95"/>
      <c r="I178" s="71"/>
      <c r="J178" s="55"/>
    </row>
    <row r="179" spans="1:10" ht="15.75" x14ac:dyDescent="0.25">
      <c r="A179" s="55"/>
      <c r="B179" s="96" t="s">
        <v>92</v>
      </c>
      <c r="C179" s="55"/>
      <c r="D179" s="55"/>
      <c r="E179" s="55"/>
      <c r="F179" s="55"/>
      <c r="G179" s="55"/>
      <c r="H179" s="55"/>
      <c r="I179" s="71"/>
      <c r="J179" s="55"/>
    </row>
    <row r="180" spans="1:10" ht="15.75" x14ac:dyDescent="0.25">
      <c r="A180" s="55"/>
      <c r="B180" s="97" t="s">
        <v>93</v>
      </c>
      <c r="C180" s="98"/>
      <c r="D180" s="98"/>
      <c r="E180" s="98"/>
      <c r="F180" s="69"/>
      <c r="G180" s="63"/>
      <c r="H180" s="63"/>
      <c r="I180" s="71"/>
      <c r="J180" s="55"/>
    </row>
    <row r="181" spans="1:10" ht="15.75" x14ac:dyDescent="0.25">
      <c r="A181" s="55"/>
      <c r="B181" s="99" t="s">
        <v>94</v>
      </c>
      <c r="C181" s="98"/>
      <c r="D181" s="98"/>
      <c r="E181" s="100"/>
      <c r="F181" s="101"/>
      <c r="G181" s="63"/>
      <c r="H181" s="63"/>
      <c r="I181" s="71"/>
      <c r="J181" s="55"/>
    </row>
    <row r="182" spans="1:10" ht="15.75" x14ac:dyDescent="0.25">
      <c r="A182" s="55"/>
      <c r="B182" s="99" t="s">
        <v>95</v>
      </c>
      <c r="C182" s="98"/>
      <c r="D182" s="98"/>
      <c r="E182" s="100"/>
      <c r="F182" s="69"/>
      <c r="G182" s="63"/>
      <c r="H182" s="63"/>
      <c r="I182" s="71"/>
      <c r="J182" s="55"/>
    </row>
    <row r="183" spans="1:10" ht="15.75" x14ac:dyDescent="0.25">
      <c r="A183" s="55"/>
      <c r="B183" s="99" t="s">
        <v>96</v>
      </c>
      <c r="C183" s="98"/>
      <c r="D183" s="98"/>
      <c r="E183" s="100"/>
      <c r="F183" s="69"/>
      <c r="G183" s="63"/>
      <c r="H183" s="63"/>
      <c r="I183" s="71"/>
      <c r="J183" s="55"/>
    </row>
    <row r="184" spans="1:10" ht="15.75" x14ac:dyDescent="0.25">
      <c r="A184" s="55"/>
      <c r="B184" s="99" t="s">
        <v>97</v>
      </c>
      <c r="C184" s="98"/>
      <c r="D184" s="98"/>
      <c r="E184" s="100"/>
      <c r="F184" s="69"/>
      <c r="G184" s="63"/>
      <c r="H184" s="63"/>
      <c r="I184" s="71"/>
      <c r="J184" s="55"/>
    </row>
    <row r="185" spans="1:10" ht="15.75" x14ac:dyDescent="0.25">
      <c r="A185" s="55"/>
      <c r="B185" s="99" t="s">
        <v>98</v>
      </c>
      <c r="C185" s="98"/>
      <c r="D185" s="98"/>
      <c r="E185" s="100"/>
      <c r="F185" s="69"/>
      <c r="G185" s="63"/>
      <c r="H185" s="63"/>
      <c r="I185" s="71"/>
      <c r="J185" s="55"/>
    </row>
    <row r="186" spans="1:10" ht="15.75" x14ac:dyDescent="0.25">
      <c r="A186" s="55"/>
      <c r="B186" s="97" t="s">
        <v>99</v>
      </c>
      <c r="C186" s="98"/>
      <c r="D186" s="98"/>
      <c r="E186" s="100"/>
      <c r="F186" s="69"/>
      <c r="G186" s="63"/>
      <c r="H186" s="63"/>
      <c r="I186" s="71"/>
      <c r="J186" s="55"/>
    </row>
    <row r="187" spans="1:10" ht="15.75" x14ac:dyDescent="0.25">
      <c r="A187" s="55"/>
      <c r="B187" s="102"/>
      <c r="C187" s="63"/>
      <c r="D187" s="63"/>
      <c r="E187" s="63"/>
      <c r="F187" s="63"/>
      <c r="G187" s="63"/>
      <c r="H187" s="63"/>
      <c r="I187" s="103">
        <f>SUM(F180:F186)</f>
        <v>0</v>
      </c>
      <c r="J187" s="104"/>
    </row>
    <row r="188" spans="1:10" ht="15.75" x14ac:dyDescent="0.25">
      <c r="A188" s="55"/>
      <c r="B188" s="63"/>
      <c r="C188" s="63"/>
      <c r="D188" s="63"/>
      <c r="E188" s="63"/>
      <c r="F188" s="63"/>
      <c r="G188" s="63"/>
      <c r="H188" s="63"/>
      <c r="I188" s="71"/>
      <c r="J188" s="55"/>
    </row>
    <row r="189" spans="1:10" ht="15.75" x14ac:dyDescent="0.25">
      <c r="A189" s="55"/>
      <c r="B189" s="93" t="s">
        <v>100</v>
      </c>
      <c r="C189" s="94"/>
      <c r="D189" s="94"/>
      <c r="E189" s="94"/>
      <c r="F189" s="95" t="s">
        <v>14</v>
      </c>
      <c r="G189" s="95"/>
      <c r="H189" s="95"/>
      <c r="I189" s="71"/>
      <c r="J189" s="55"/>
    </row>
    <row r="190" spans="1:10" ht="15.75" x14ac:dyDescent="0.25">
      <c r="A190" s="55"/>
      <c r="B190" s="99" t="s">
        <v>101</v>
      </c>
      <c r="C190" s="98"/>
      <c r="D190" s="98"/>
      <c r="E190" s="100"/>
      <c r="F190" s="69"/>
      <c r="G190" s="63"/>
      <c r="H190" s="63"/>
      <c r="I190" s="71"/>
      <c r="J190" s="55"/>
    </row>
    <row r="191" spans="1:10" ht="15.75" x14ac:dyDescent="0.25">
      <c r="A191" s="55"/>
      <c r="B191" s="105" t="s">
        <v>102</v>
      </c>
      <c r="C191" s="98"/>
      <c r="D191" s="98"/>
      <c r="E191" s="100"/>
      <c r="F191" s="69"/>
      <c r="G191" s="63"/>
      <c r="H191" s="63"/>
      <c r="I191" s="71"/>
      <c r="J191" s="55"/>
    </row>
    <row r="192" spans="1:10" ht="31.5" x14ac:dyDescent="0.25">
      <c r="A192" s="55"/>
      <c r="B192" s="105" t="s">
        <v>103</v>
      </c>
      <c r="C192" s="98"/>
      <c r="D192" s="98"/>
      <c r="E192" s="100"/>
      <c r="F192" s="69"/>
      <c r="G192" s="63"/>
      <c r="H192" s="63"/>
      <c r="I192" s="71"/>
      <c r="J192" s="55"/>
    </row>
    <row r="193" spans="1:10" ht="15.75" x14ac:dyDescent="0.25">
      <c r="A193" s="55"/>
      <c r="B193" s="105" t="s">
        <v>104</v>
      </c>
      <c r="C193" s="98"/>
      <c r="D193" s="106"/>
      <c r="E193" s="100"/>
      <c r="F193" s="69"/>
      <c r="G193" s="63"/>
      <c r="H193" s="63"/>
      <c r="I193" s="71"/>
      <c r="J193" s="55"/>
    </row>
    <row r="194" spans="1:10" ht="15.75" x14ac:dyDescent="0.25">
      <c r="A194" s="55"/>
      <c r="B194" s="105" t="s">
        <v>105</v>
      </c>
      <c r="C194" s="98"/>
      <c r="D194" s="106"/>
      <c r="E194" s="100"/>
      <c r="F194" s="69"/>
      <c r="G194" s="63"/>
      <c r="H194" s="63"/>
      <c r="I194" s="71"/>
      <c r="J194" s="55"/>
    </row>
    <row r="195" spans="1:10" ht="15.75" x14ac:dyDescent="0.25">
      <c r="A195" s="55"/>
      <c r="B195" s="105" t="s">
        <v>106</v>
      </c>
      <c r="C195" s="98"/>
      <c r="D195" s="106"/>
      <c r="E195" s="100"/>
      <c r="F195" s="69"/>
      <c r="G195" s="63"/>
      <c r="H195" s="63"/>
      <c r="I195" s="71"/>
      <c r="J195" s="55"/>
    </row>
    <row r="196" spans="1:10" ht="15.75" x14ac:dyDescent="0.25">
      <c r="A196" s="55"/>
      <c r="B196" s="105" t="s">
        <v>107</v>
      </c>
      <c r="C196" s="98"/>
      <c r="D196" s="106"/>
      <c r="E196" s="100"/>
      <c r="F196" s="69"/>
      <c r="G196" s="63"/>
      <c r="H196" s="63"/>
      <c r="I196" s="71"/>
      <c r="J196" s="55"/>
    </row>
    <row r="197" spans="1:10" ht="15.75" x14ac:dyDescent="0.25">
      <c r="A197" s="55"/>
      <c r="B197" s="105" t="s">
        <v>108</v>
      </c>
      <c r="C197" s="98"/>
      <c r="D197" s="106"/>
      <c r="E197" s="100"/>
      <c r="F197" s="69"/>
      <c r="G197" s="63"/>
      <c r="H197" s="63"/>
      <c r="I197" s="71"/>
      <c r="J197" s="55"/>
    </row>
    <row r="198" spans="1:10" ht="31.5" x14ac:dyDescent="0.25">
      <c r="A198" s="55"/>
      <c r="B198" s="105" t="s">
        <v>109</v>
      </c>
      <c r="C198" s="98"/>
      <c r="D198" s="106"/>
      <c r="E198" s="100"/>
      <c r="F198" s="69"/>
      <c r="G198" s="63"/>
      <c r="H198" s="63"/>
      <c r="I198" s="71"/>
      <c r="J198" s="55"/>
    </row>
    <row r="199" spans="1:10" ht="15.75" x14ac:dyDescent="0.25">
      <c r="A199" s="55"/>
      <c r="B199" s="105" t="s">
        <v>110</v>
      </c>
      <c r="C199" s="98"/>
      <c r="D199" s="106"/>
      <c r="E199" s="100"/>
      <c r="F199" s="69"/>
      <c r="G199" s="63"/>
      <c r="H199" s="63"/>
      <c r="I199" s="71"/>
      <c r="J199" s="55"/>
    </row>
    <row r="200" spans="1:10" ht="15.75" x14ac:dyDescent="0.25">
      <c r="A200" s="55"/>
      <c r="B200" s="105" t="s">
        <v>111</v>
      </c>
      <c r="C200" s="98"/>
      <c r="D200" s="106"/>
      <c r="E200" s="100"/>
      <c r="F200" s="69"/>
      <c r="G200" s="63"/>
      <c r="H200" s="63"/>
      <c r="I200" s="71"/>
      <c r="J200" s="55"/>
    </row>
    <row r="201" spans="1:10" ht="15.75" x14ac:dyDescent="0.25">
      <c r="A201" s="55"/>
      <c r="B201" s="105" t="s">
        <v>112</v>
      </c>
      <c r="C201" s="98"/>
      <c r="D201" s="106"/>
      <c r="E201" s="100"/>
      <c r="F201" s="69"/>
      <c r="G201" s="63"/>
      <c r="H201" s="63"/>
      <c r="I201" s="71"/>
      <c r="J201" s="55"/>
    </row>
    <row r="202" spans="1:10" ht="31.5" x14ac:dyDescent="0.25">
      <c r="A202" s="55"/>
      <c r="B202" s="105" t="s">
        <v>113</v>
      </c>
      <c r="C202" s="98"/>
      <c r="D202" s="106"/>
      <c r="E202" s="100"/>
      <c r="F202" s="69"/>
      <c r="G202" s="63"/>
      <c r="H202" s="63"/>
      <c r="I202" s="71"/>
      <c r="J202" s="55"/>
    </row>
    <row r="203" spans="1:10" ht="15.75" x14ac:dyDescent="0.25">
      <c r="A203" s="55"/>
      <c r="B203" s="105" t="s">
        <v>114</v>
      </c>
      <c r="C203" s="98"/>
      <c r="D203" s="106"/>
      <c r="E203" s="100"/>
      <c r="F203" s="69"/>
      <c r="G203" s="63"/>
      <c r="H203" s="63"/>
      <c r="I203" s="103">
        <f>SUM(F190:F203)</f>
        <v>0</v>
      </c>
      <c r="J203" s="55"/>
    </row>
    <row r="204" spans="1:10" ht="15.75" x14ac:dyDescent="0.25">
      <c r="A204" s="55"/>
      <c r="B204" s="107"/>
      <c r="C204" s="55"/>
      <c r="D204" s="108"/>
      <c r="E204" s="55"/>
      <c r="F204" s="75"/>
      <c r="G204" s="63"/>
      <c r="H204" s="63"/>
      <c r="I204" s="71"/>
      <c r="J204" s="55"/>
    </row>
    <row r="205" spans="1:10" ht="15.75" x14ac:dyDescent="0.25">
      <c r="A205" s="55"/>
      <c r="B205" s="107"/>
      <c r="C205" s="55"/>
      <c r="D205" s="108"/>
      <c r="E205" s="55"/>
      <c r="F205" s="75"/>
      <c r="G205" s="63" t="s">
        <v>115</v>
      </c>
      <c r="H205" s="63">
        <f>I187+I203</f>
        <v>0</v>
      </c>
      <c r="I205" s="71"/>
      <c r="J205" s="55"/>
    </row>
    <row r="206" spans="1:10" ht="15.75" x14ac:dyDescent="0.25">
      <c r="A206" s="55"/>
      <c r="B206" s="107"/>
      <c r="C206" s="55"/>
      <c r="D206" s="108"/>
      <c r="E206" s="55"/>
      <c r="F206" s="75"/>
      <c r="G206" s="63"/>
      <c r="H206" s="63"/>
      <c r="I206" s="71"/>
      <c r="J206" s="55"/>
    </row>
    <row r="207" spans="1:10" ht="15.75" x14ac:dyDescent="0.25">
      <c r="A207" s="55"/>
      <c r="B207" s="63"/>
      <c r="C207" s="63"/>
      <c r="D207" s="109"/>
      <c r="E207" s="63"/>
      <c r="F207" s="109"/>
      <c r="G207" s="63"/>
      <c r="H207" s="63"/>
      <c r="I207" s="110"/>
      <c r="J207" s="55"/>
    </row>
    <row r="208" spans="1:10" ht="31.5" x14ac:dyDescent="0.25">
      <c r="A208" s="55"/>
      <c r="B208" s="111" t="s">
        <v>116</v>
      </c>
      <c r="C208" s="94"/>
      <c r="D208" s="112"/>
      <c r="E208" s="94"/>
      <c r="F208" s="113" t="s">
        <v>14</v>
      </c>
      <c r="G208" s="113" t="s">
        <v>81</v>
      </c>
      <c r="H208" s="94" t="s">
        <v>14</v>
      </c>
      <c r="I208" s="71"/>
      <c r="J208" s="55"/>
    </row>
    <row r="209" spans="1:10" ht="15.75" x14ac:dyDescent="0.25">
      <c r="A209" s="55"/>
      <c r="B209" s="99" t="s">
        <v>117</v>
      </c>
      <c r="C209" s="98"/>
      <c r="D209" s="98"/>
      <c r="E209" s="100"/>
      <c r="F209" s="69"/>
      <c r="G209" s="114"/>
      <c r="H209" s="70">
        <f>F209*G209</f>
        <v>0</v>
      </c>
      <c r="I209" s="71"/>
      <c r="J209" s="55"/>
    </row>
    <row r="210" spans="1:10" ht="15.75" x14ac:dyDescent="0.25">
      <c r="A210" s="55"/>
      <c r="B210" s="105" t="s">
        <v>118</v>
      </c>
      <c r="C210" s="115"/>
      <c r="D210" s="115"/>
      <c r="E210" s="116"/>
      <c r="F210" s="69"/>
      <c r="G210" s="114"/>
      <c r="H210" s="70">
        <f t="shared" ref="H210:H225" si="17">F210*G210</f>
        <v>0</v>
      </c>
      <c r="I210" s="71"/>
      <c r="J210" s="55"/>
    </row>
    <row r="211" spans="1:10" ht="15.75" x14ac:dyDescent="0.25">
      <c r="A211" s="55"/>
      <c r="B211" s="105" t="s">
        <v>96</v>
      </c>
      <c r="C211" s="115"/>
      <c r="D211" s="115"/>
      <c r="E211" s="116"/>
      <c r="F211" s="69"/>
      <c r="G211" s="114"/>
      <c r="H211" s="70">
        <f t="shared" si="17"/>
        <v>0</v>
      </c>
      <c r="I211" s="71"/>
      <c r="J211" s="55"/>
    </row>
    <row r="212" spans="1:10" ht="15.75" x14ac:dyDescent="0.25">
      <c r="A212" s="55"/>
      <c r="B212" s="105" t="s">
        <v>99</v>
      </c>
      <c r="C212" s="115"/>
      <c r="D212" s="115"/>
      <c r="E212" s="116"/>
      <c r="F212" s="69"/>
      <c r="G212" s="114"/>
      <c r="H212" s="70">
        <f t="shared" si="17"/>
        <v>0</v>
      </c>
      <c r="I212" s="71"/>
      <c r="J212" s="55"/>
    </row>
    <row r="213" spans="1:10" ht="15.75" x14ac:dyDescent="0.25">
      <c r="A213" s="55"/>
      <c r="B213" s="105" t="s">
        <v>107</v>
      </c>
      <c r="C213" s="115"/>
      <c r="D213" s="115"/>
      <c r="E213" s="116"/>
      <c r="F213" s="69"/>
      <c r="G213" s="114"/>
      <c r="H213" s="70">
        <f t="shared" si="17"/>
        <v>0</v>
      </c>
      <c r="I213" s="71"/>
      <c r="J213" s="55"/>
    </row>
    <row r="214" spans="1:10" ht="15.75" x14ac:dyDescent="0.25">
      <c r="A214" s="55"/>
      <c r="B214" s="105" t="s">
        <v>108</v>
      </c>
      <c r="C214" s="115"/>
      <c r="D214" s="115"/>
      <c r="E214" s="116"/>
      <c r="F214" s="69"/>
      <c r="G214" s="114"/>
      <c r="H214" s="70">
        <f t="shared" si="17"/>
        <v>0</v>
      </c>
      <c r="I214" s="71"/>
      <c r="J214" s="55"/>
    </row>
    <row r="215" spans="1:10" ht="15.75" x14ac:dyDescent="0.25">
      <c r="A215" s="55"/>
      <c r="B215" s="105" t="s">
        <v>110</v>
      </c>
      <c r="C215" s="115"/>
      <c r="D215" s="115"/>
      <c r="E215" s="116"/>
      <c r="F215" s="69"/>
      <c r="G215" s="114"/>
      <c r="H215" s="70">
        <f t="shared" si="17"/>
        <v>0</v>
      </c>
      <c r="I215" s="71"/>
      <c r="J215" s="55"/>
    </row>
    <row r="216" spans="1:10" ht="15.75" x14ac:dyDescent="0.25">
      <c r="A216" s="55"/>
      <c r="B216" s="105" t="s">
        <v>111</v>
      </c>
      <c r="C216" s="115"/>
      <c r="D216" s="115"/>
      <c r="E216" s="116"/>
      <c r="F216" s="69"/>
      <c r="G216" s="114"/>
      <c r="H216" s="70">
        <f t="shared" si="17"/>
        <v>0</v>
      </c>
      <c r="I216" s="71"/>
      <c r="J216" s="55"/>
    </row>
    <row r="217" spans="1:10" ht="15.75" x14ac:dyDescent="0.25">
      <c r="A217" s="55"/>
      <c r="B217" s="105" t="s">
        <v>112</v>
      </c>
      <c r="C217" s="115"/>
      <c r="D217" s="115"/>
      <c r="E217" s="116"/>
      <c r="F217" s="69"/>
      <c r="G217" s="114"/>
      <c r="H217" s="70">
        <f t="shared" si="17"/>
        <v>0</v>
      </c>
      <c r="I217" s="71"/>
      <c r="J217" s="55"/>
    </row>
    <row r="218" spans="1:10" ht="31.5" x14ac:dyDescent="0.25">
      <c r="A218" s="55"/>
      <c r="B218" s="105" t="s">
        <v>113</v>
      </c>
      <c r="C218" s="115"/>
      <c r="D218" s="115"/>
      <c r="E218" s="116"/>
      <c r="F218" s="69"/>
      <c r="G218" s="114"/>
      <c r="H218" s="70">
        <f t="shared" si="17"/>
        <v>0</v>
      </c>
      <c r="I218" s="71"/>
      <c r="J218" s="55"/>
    </row>
    <row r="219" spans="1:10" ht="15.75" x14ac:dyDescent="0.25">
      <c r="A219" s="55"/>
      <c r="B219" s="105" t="s">
        <v>119</v>
      </c>
      <c r="C219" s="115"/>
      <c r="D219" s="115"/>
      <c r="E219" s="116"/>
      <c r="F219" s="69"/>
      <c r="G219" s="114"/>
      <c r="H219" s="70">
        <f t="shared" si="17"/>
        <v>0</v>
      </c>
      <c r="I219" s="71"/>
      <c r="J219" s="55"/>
    </row>
    <row r="220" spans="1:10" ht="15.75" x14ac:dyDescent="0.25">
      <c r="A220" s="55"/>
      <c r="B220" s="105" t="s">
        <v>120</v>
      </c>
      <c r="C220" s="115"/>
      <c r="D220" s="115"/>
      <c r="E220" s="116"/>
      <c r="F220" s="69"/>
      <c r="G220" s="114"/>
      <c r="H220" s="70">
        <f t="shared" si="17"/>
        <v>0</v>
      </c>
      <c r="I220" s="71"/>
      <c r="J220" s="55"/>
    </row>
    <row r="221" spans="1:10" ht="15.75" x14ac:dyDescent="0.25">
      <c r="A221" s="55"/>
      <c r="B221" s="105" t="s">
        <v>121</v>
      </c>
      <c r="C221" s="115"/>
      <c r="D221" s="115"/>
      <c r="E221" s="116"/>
      <c r="F221" s="69"/>
      <c r="G221" s="114"/>
      <c r="H221" s="70">
        <f t="shared" si="17"/>
        <v>0</v>
      </c>
      <c r="I221" s="71"/>
      <c r="J221" s="55"/>
    </row>
    <row r="222" spans="1:10" ht="15.75" x14ac:dyDescent="0.25">
      <c r="A222" s="55"/>
      <c r="B222" s="105" t="s">
        <v>122</v>
      </c>
      <c r="C222" s="115"/>
      <c r="D222" s="115"/>
      <c r="E222" s="116"/>
      <c r="F222" s="69"/>
      <c r="G222" s="114"/>
      <c r="H222" s="70">
        <f t="shared" si="17"/>
        <v>0</v>
      </c>
      <c r="I222" s="71"/>
      <c r="J222" s="55"/>
    </row>
    <row r="223" spans="1:10" ht="15.75" x14ac:dyDescent="0.25">
      <c r="A223" s="55"/>
      <c r="B223" s="105" t="s">
        <v>123</v>
      </c>
      <c r="C223" s="115"/>
      <c r="D223" s="115"/>
      <c r="E223" s="116"/>
      <c r="F223" s="69"/>
      <c r="G223" s="114"/>
      <c r="H223" s="70">
        <f t="shared" si="17"/>
        <v>0</v>
      </c>
      <c r="I223" s="71"/>
      <c r="J223" s="55"/>
    </row>
    <row r="224" spans="1:10" ht="15.75" x14ac:dyDescent="0.25">
      <c r="A224" s="55"/>
      <c r="B224" s="105" t="s">
        <v>124</v>
      </c>
      <c r="C224" s="115"/>
      <c r="D224" s="115"/>
      <c r="E224" s="116"/>
      <c r="F224" s="69"/>
      <c r="G224" s="114"/>
      <c r="H224" s="70">
        <f t="shared" si="17"/>
        <v>0</v>
      </c>
      <c r="I224" s="71"/>
      <c r="J224" s="55"/>
    </row>
    <row r="225" spans="1:10" ht="15.75" x14ac:dyDescent="0.25">
      <c r="A225" s="55"/>
      <c r="B225" s="117" t="s">
        <v>114</v>
      </c>
      <c r="C225" s="118"/>
      <c r="D225" s="118"/>
      <c r="E225" s="119"/>
      <c r="F225" s="69"/>
      <c r="G225" s="114"/>
      <c r="H225" s="70">
        <f t="shared" si="17"/>
        <v>0</v>
      </c>
      <c r="I225" s="71"/>
      <c r="J225" s="55"/>
    </row>
    <row r="226" spans="1:10" ht="15.75" x14ac:dyDescent="0.25">
      <c r="A226" s="55"/>
      <c r="B226" s="55"/>
      <c r="C226" s="55"/>
      <c r="D226" s="55"/>
      <c r="E226" s="55"/>
      <c r="F226" s="55"/>
      <c r="G226" s="55"/>
      <c r="H226" s="55"/>
      <c r="I226" s="103">
        <f>SUM(H209:H225)</f>
        <v>0</v>
      </c>
      <c r="J226" s="63"/>
    </row>
    <row r="227" spans="1:10" ht="15.75" x14ac:dyDescent="0.25">
      <c r="A227" s="55"/>
      <c r="B227" s="55"/>
      <c r="C227" s="55"/>
      <c r="D227" s="55"/>
      <c r="E227" s="55"/>
      <c r="F227" s="55"/>
      <c r="G227" s="55"/>
      <c r="H227" s="55"/>
      <c r="I227" s="71"/>
      <c r="J227" s="55"/>
    </row>
    <row r="228" spans="1:10" ht="18.75" x14ac:dyDescent="0.3">
      <c r="A228" s="55"/>
      <c r="B228" s="55"/>
      <c r="C228" s="55"/>
      <c r="D228" s="55"/>
      <c r="E228" s="55"/>
      <c r="F228" s="55"/>
      <c r="G228" s="55"/>
      <c r="H228" s="120" t="s">
        <v>125</v>
      </c>
      <c r="I228" s="121">
        <f>SUM(I178:I227)</f>
        <v>0</v>
      </c>
      <c r="J228" s="55"/>
    </row>
    <row r="229" spans="1:10" ht="18.75" x14ac:dyDescent="0.3">
      <c r="A229" s="55"/>
      <c r="B229" s="55"/>
      <c r="C229" s="55"/>
      <c r="D229" s="55"/>
      <c r="E229" s="55"/>
      <c r="F229" s="55"/>
      <c r="G229" s="55"/>
      <c r="H229" s="122"/>
      <c r="I229" s="88"/>
      <c r="J229" s="55"/>
    </row>
    <row r="230" spans="1:10" ht="15.75" x14ac:dyDescent="0.25">
      <c r="A230" s="55"/>
      <c r="B230" s="55"/>
      <c r="C230" s="55"/>
      <c r="D230" s="55"/>
      <c r="E230" s="55"/>
      <c r="F230" s="55"/>
      <c r="G230" s="55"/>
      <c r="H230" s="55"/>
      <c r="I230" s="71"/>
      <c r="J230" s="55"/>
    </row>
    <row r="231" spans="1:10" ht="21" x14ac:dyDescent="0.35">
      <c r="A231" s="55"/>
      <c r="B231" s="55"/>
      <c r="C231" s="55"/>
      <c r="D231" s="55"/>
      <c r="E231" s="55"/>
      <c r="F231" s="123"/>
      <c r="G231" s="132" t="s">
        <v>126</v>
      </c>
      <c r="H231" s="132"/>
      <c r="I231" s="124">
        <f>I172-I228</f>
        <v>0</v>
      </c>
      <c r="J231" s="55"/>
    </row>
    <row r="232" spans="1:10" ht="16.5" thickBot="1" x14ac:dyDescent="0.3">
      <c r="A232" s="55"/>
      <c r="B232" s="55"/>
      <c r="C232" s="55"/>
      <c r="D232" s="55"/>
      <c r="E232" s="55"/>
      <c r="F232" s="55"/>
      <c r="G232" s="55"/>
      <c r="H232" s="55"/>
      <c r="I232" s="63"/>
      <c r="J232" s="55"/>
    </row>
    <row r="233" spans="1:10" ht="22.5" thickTop="1" thickBot="1" x14ac:dyDescent="0.4">
      <c r="A233" s="55"/>
      <c r="B233" s="55"/>
      <c r="C233" s="55"/>
      <c r="D233" s="55"/>
      <c r="E233" s="55"/>
      <c r="F233" s="55"/>
      <c r="G233" s="126" t="s">
        <v>127</v>
      </c>
      <c r="H233" s="126"/>
      <c r="I233" s="125"/>
      <c r="J233" s="55"/>
    </row>
    <row r="234" spans="1:10" ht="15.75" thickTop="1" x14ac:dyDescent="0.25">
      <c r="A234" s="3"/>
      <c r="B234" s="3"/>
      <c r="C234" s="3"/>
      <c r="D234" s="3"/>
      <c r="E234" s="3"/>
      <c r="F234" s="3"/>
      <c r="G234" s="126"/>
      <c r="H234" s="126"/>
      <c r="I234" s="3"/>
      <c r="J234" s="3"/>
    </row>
    <row r="235" spans="1:1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</row>
  </sheetData>
  <sheetProtection algorithmName="SHA-512" hashValue="osEmbrPGx7R29AwjoISHX0H/VXu77thX2eVTwlkHYL7QTBXQ4QC7uiSFoyJjS+tgdFsD76ur2m7zDO8mUl9VYg==" saltValue="epP9WW4yIT/voUttHNyZGQ==" spinCount="100000" sheet="1" objects="1" scenarios="1"/>
  <mergeCells count="19">
    <mergeCell ref="G233:H234"/>
    <mergeCell ref="F68:G68"/>
    <mergeCell ref="F69:G69"/>
    <mergeCell ref="B70:C70"/>
    <mergeCell ref="B133:D133"/>
    <mergeCell ref="A165:A171"/>
    <mergeCell ref="G231:H231"/>
    <mergeCell ref="F62:G62"/>
    <mergeCell ref="F63:G63"/>
    <mergeCell ref="F64:G64"/>
    <mergeCell ref="F65:G65"/>
    <mergeCell ref="F66:G66"/>
    <mergeCell ref="F67:G67"/>
    <mergeCell ref="C2:E3"/>
    <mergeCell ref="A5:G5"/>
    <mergeCell ref="G10:G11"/>
    <mergeCell ref="C16:D16"/>
    <mergeCell ref="A21:A27"/>
    <mergeCell ref="C61:E61"/>
  </mergeCells>
  <conditionalFormatting sqref="E16">
    <cfRule type="cellIs" dxfId="2" priority="3" operator="between">
      <formula>0</formula>
      <formula>0.49</formula>
    </cfRule>
  </conditionalFormatting>
  <conditionalFormatting sqref="F8">
    <cfRule type="cellIs" dxfId="1" priority="2" operator="between">
      <formula>1</formula>
      <formula>9</formula>
    </cfRule>
  </conditionalFormatting>
  <conditionalFormatting sqref="F10">
    <cfRule type="cellIs" dxfId="0" priority="1" operator="between">
      <formula>0</formula>
      <formula>64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 Ortiz Nolasco</dc:creator>
  <cp:lastModifiedBy>Lidia Ortiz Nolasco</cp:lastModifiedBy>
  <dcterms:created xsi:type="dcterms:W3CDTF">2024-01-03T15:28:52Z</dcterms:created>
  <dcterms:modified xsi:type="dcterms:W3CDTF">2024-01-03T15:58:07Z</dcterms:modified>
</cp:coreProperties>
</file>